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H:\daten\BPK\Baubewilligung\Merkblaetter\"/>
    </mc:Choice>
  </mc:AlternateContent>
  <bookViews>
    <workbookView xWindow="0" yWindow="0" windowWidth="28800" windowHeight="13500"/>
  </bookViews>
  <sheets>
    <sheet name="Loading Unite (LU)" sheetId="4" r:id="rId1"/>
    <sheet name="Schema" sheetId="2" r:id="rId2"/>
  </sheets>
  <definedNames>
    <definedName name="_xlnm.Print_Area" localSheetId="0">'Loading Unite (LU)'!$A$1:$P$61</definedName>
  </definedNames>
  <calcPr calcId="162913"/>
</workbook>
</file>

<file path=xl/calcChain.xml><?xml version="1.0" encoding="utf-8"?>
<calcChain xmlns="http://schemas.openxmlformats.org/spreadsheetml/2006/main">
  <c r="N22" i="4" l="1"/>
  <c r="M31" i="4"/>
  <c r="M28" i="4"/>
  <c r="P38" i="4" l="1"/>
  <c r="O45" i="4" s="1"/>
  <c r="O46" i="4" s="1"/>
  <c r="M35" i="4"/>
  <c r="O35" i="4" s="1"/>
  <c r="M34" i="4"/>
  <c r="O34" i="4" s="1"/>
  <c r="M33" i="4"/>
  <c r="M26" i="4"/>
  <c r="O26" i="4" s="1"/>
  <c r="N24" i="4"/>
  <c r="M23" i="4"/>
  <c r="N23" i="4"/>
  <c r="M24" i="4"/>
  <c r="M25" i="4"/>
  <c r="O25" i="4" s="1"/>
  <c r="O23" i="4" l="1"/>
  <c r="O24" i="4"/>
  <c r="N33" i="4"/>
  <c r="O33" i="4" s="1"/>
  <c r="M32" i="4"/>
  <c r="N32" i="4"/>
  <c r="N31" i="4"/>
  <c r="O31" i="4" s="1"/>
  <c r="M30" i="4"/>
  <c r="O30" i="4" s="1"/>
  <c r="M29" i="4"/>
  <c r="O29" i="4" s="1"/>
  <c r="N28" i="4"/>
  <c r="O28" i="4" s="1"/>
  <c r="M27" i="4"/>
  <c r="O27" i="4" s="1"/>
  <c r="M22" i="4"/>
  <c r="O22" i="4" s="1"/>
  <c r="O32" i="4" l="1"/>
  <c r="O38" i="4" s="1"/>
  <c r="M38" i="4"/>
  <c r="N40" i="4"/>
  <c r="N38" i="4"/>
  <c r="M40" i="4"/>
  <c r="G40" i="4" l="1"/>
  <c r="O40" i="4"/>
  <c r="G42" i="4"/>
</calcChain>
</file>

<file path=xl/sharedStrings.xml><?xml version="1.0" encoding="utf-8"?>
<sst xmlns="http://schemas.openxmlformats.org/spreadsheetml/2006/main" count="88" uniqueCount="77">
  <si>
    <t>Verwendungszweck: Anschlüsse 1/2"</t>
  </si>
  <si>
    <t>Bidet</t>
  </si>
  <si>
    <t>l/s</t>
  </si>
  <si>
    <t>l/min</t>
  </si>
  <si>
    <t>Baugesuch-Nr.</t>
  </si>
  <si>
    <t xml:space="preserve">Tel. </t>
  </si>
  <si>
    <t>Volumen-strom</t>
  </si>
  <si>
    <t>UG</t>
  </si>
  <si>
    <t>EG</t>
  </si>
  <si>
    <t>DG</t>
  </si>
  <si>
    <t>Stk.</t>
  </si>
  <si>
    <t>Entnahmearmatur (für Balkon und Terrasse)</t>
  </si>
  <si>
    <t>Haushaltgeschirrspülmaschine</t>
  </si>
  <si>
    <t>Dusche</t>
  </si>
  <si>
    <t>Badewanne</t>
  </si>
  <si>
    <t>Feuerlöschposten</t>
  </si>
  <si>
    <t>Sprinkleranlage (bewilligungspflichtig)</t>
  </si>
  <si>
    <t>Spitzenvolumenstrom der Zuleitung</t>
  </si>
  <si>
    <t>Sachbearbeiter / Unternehmen</t>
  </si>
  <si>
    <t>Ort, Datum</t>
  </si>
  <si>
    <t>Unterschrift</t>
  </si>
  <si>
    <t>KW</t>
  </si>
  <si>
    <t>WW</t>
  </si>
  <si>
    <t>WC-Spülkasten</t>
  </si>
  <si>
    <t xml:space="preserve">Waschtisch / Handwaschbecken </t>
  </si>
  <si>
    <t>Waschrinne / Coiffeurbrause</t>
  </si>
  <si>
    <t>Haushaltwaschautomat</t>
  </si>
  <si>
    <t>1.
OG</t>
  </si>
  <si>
    <t>2.
OG</t>
  </si>
  <si>
    <t>3.
OG</t>
  </si>
  <si>
    <t>4.
OG</t>
  </si>
  <si>
    <t>Spez
Inst.</t>
  </si>
  <si>
    <t>Getränkeautomat</t>
  </si>
  <si>
    <t>LU</t>
  </si>
  <si>
    <t>Total Belastungswerte für kalt und warm (LU)</t>
  </si>
  <si>
    <t>Urinoir-Spülung automatisch</t>
  </si>
  <si>
    <t>Schemaplan Wasser</t>
  </si>
  <si>
    <t>3. Obergeschoss</t>
  </si>
  <si>
    <t>2. Obergeschoss</t>
  </si>
  <si>
    <t>1. Obergeschoss</t>
  </si>
  <si>
    <t>Erdgeschoss</t>
  </si>
  <si>
    <t>Untergeschoss</t>
  </si>
  <si>
    <t xml:space="preserve">Angaben von LU </t>
  </si>
  <si>
    <t>Bestehend:</t>
  </si>
  <si>
    <t>Grösster einzel LU</t>
  </si>
  <si>
    <t>Bauobjekt:</t>
  </si>
  <si>
    <t>Projektverfasser:</t>
  </si>
  <si>
    <t>Installateurfirma:</t>
  </si>
  <si>
    <t>Bauvorhaben:</t>
  </si>
  <si>
    <t>Neu:</t>
  </si>
  <si>
    <t>Eingabe von Loading Unit (LU)</t>
  </si>
  <si>
    <t>BW</t>
  </si>
  <si>
    <t>Formular und Druckzonenplan zum download unter Online-Schalter www.stallikon.ch</t>
  </si>
  <si>
    <t>Spülbecken, Ausgussbecken</t>
  </si>
  <si>
    <t>Waschtrog, Stand- und Wandausguss</t>
  </si>
  <si>
    <t>KW = Kaltwasser
WW = Warmwasser</t>
  </si>
  <si>
    <t xml:space="preserve">Entnahmearmatur Garten und Garage </t>
  </si>
  <si>
    <t>Tot</t>
  </si>
  <si>
    <t>Druckbedingungen</t>
  </si>
  <si>
    <t xml:space="preserve">max. </t>
  </si>
  <si>
    <t>kPa (5.0 bar)</t>
  </si>
  <si>
    <t>Ruhedruck p  an der Entnahmestelle</t>
  </si>
  <si>
    <t>Ruhedruck p  bei Garten- und Gartenentnahmestellen</t>
  </si>
  <si>
    <t>sowie Bewässerungsanlagen</t>
  </si>
  <si>
    <t>kPa (10.0 bar)</t>
  </si>
  <si>
    <t>kPa (1.0 bar)</t>
  </si>
  <si>
    <t>Mindestfliessdruck p        an der Entnahmestelle</t>
  </si>
  <si>
    <t>Regenwassernutzung 
müssen separat geregelt/bewilligt werden</t>
  </si>
  <si>
    <t>Spezialinstallationen</t>
  </si>
  <si>
    <r>
      <t xml:space="preserve">Diagramm 1 </t>
    </r>
    <r>
      <rPr>
        <sz val="8"/>
        <rFont val="Arial"/>
        <family val="2"/>
      </rPr>
      <t>(W3 2013 S 21)</t>
    </r>
  </si>
  <si>
    <r>
      <t xml:space="preserve">l/s </t>
    </r>
    <r>
      <rPr>
        <vertAlign val="subscript"/>
        <sz val="9"/>
        <rFont val="Arial"/>
        <family val="2"/>
      </rPr>
      <t>max.</t>
    </r>
  </si>
  <si>
    <t>Summendurchfluss Qt (=LU*0.1l/s)</t>
  </si>
  <si>
    <t>Funktionsgleichung Summendurchfluss:</t>
  </si>
  <si>
    <t>0.5  -   15 l/s: Qd = Qt^0.257*0.598</t>
  </si>
  <si>
    <t>Total:</t>
  </si>
  <si>
    <t>0.3 - 300 l/s: Qd = Qt^0.353*0.459</t>
  </si>
  <si>
    <t>(Eingabe mit Sanitärschema 2-fach)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</si>
</sst>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7" x14ac:knownFonts="1">
    <font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8"/>
      <name val="Arial"/>
      <family val="2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color theme="1"/>
      <name val="Calibri"/>
      <family val="2"/>
      <scheme val="minor"/>
    </font>
    <font>
      <sz val="9"/>
      <color indexed="8"/>
      <name val="Arial"/>
      <family val="2"/>
    </font>
    <font>
      <b/>
      <sz val="9"/>
      <color indexed="10"/>
      <name val="Arial"/>
      <family val="2"/>
    </font>
    <font>
      <b/>
      <sz val="18"/>
      <name val="Arial"/>
      <family val="2"/>
    </font>
    <font>
      <b/>
      <sz val="10"/>
      <name val="Arial"/>
      <family val="2"/>
    </font>
    <font>
      <sz val="6"/>
      <color theme="1"/>
      <name val="Arial"/>
      <family val="2"/>
    </font>
    <font>
      <sz val="6"/>
      <name val="Arial"/>
      <family val="2"/>
    </font>
    <font>
      <sz val="6"/>
      <color rgb="FFFF0000"/>
      <name val="Arial"/>
      <family val="2"/>
    </font>
    <font>
      <sz val="6"/>
      <color theme="1"/>
      <name val="Calibri"/>
      <family val="2"/>
      <scheme val="minor"/>
    </font>
    <font>
      <b/>
      <sz val="9"/>
      <color theme="1"/>
      <name val="Arial"/>
      <family val="2"/>
    </font>
    <font>
      <vertAlign val="subscript"/>
      <sz val="9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mediumGray"/>
    </fill>
  </fills>
  <borders count="8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tted">
        <color indexed="64"/>
      </bottom>
      <diagonal/>
    </border>
    <border>
      <left/>
      <right style="thin">
        <color indexed="64"/>
      </right>
      <top style="dotted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dashed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dotted">
        <color indexed="64"/>
      </top>
      <bottom/>
      <diagonal/>
    </border>
    <border>
      <left style="medium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dashed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dashed">
        <color indexed="64"/>
      </top>
      <bottom style="medium">
        <color indexed="64"/>
      </bottom>
      <diagonal/>
    </border>
    <border>
      <left/>
      <right/>
      <top/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dashed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dashed">
        <color indexed="64"/>
      </top>
      <bottom style="dashed">
        <color indexed="64"/>
      </bottom>
      <diagonal/>
    </border>
    <border>
      <left/>
      <right/>
      <top style="medium">
        <color indexed="64"/>
      </top>
      <bottom style="dashed">
        <color indexed="64"/>
      </bottom>
      <diagonal/>
    </border>
    <border>
      <left/>
      <right/>
      <top style="dashed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/>
      <bottom style="dotted">
        <color indexed="64"/>
      </bottom>
      <diagonal/>
    </border>
    <border>
      <left style="thin">
        <color indexed="64"/>
      </left>
      <right/>
      <top/>
      <bottom style="dashed">
        <color indexed="64"/>
      </bottom>
      <diagonal/>
    </border>
    <border>
      <left style="thin">
        <color indexed="64"/>
      </left>
      <right/>
      <top style="dotted">
        <color indexed="64"/>
      </top>
      <bottom/>
      <diagonal/>
    </border>
    <border>
      <left/>
      <right style="medium">
        <color indexed="64"/>
      </right>
      <top/>
      <bottom/>
      <diagonal/>
    </border>
  </borders>
  <cellStyleXfs count="1">
    <xf numFmtId="0" fontId="0" fillId="0" borderId="0"/>
  </cellStyleXfs>
  <cellXfs count="216">
    <xf numFmtId="0" fontId="0" fillId="0" borderId="0" xfId="0"/>
    <xf numFmtId="0" fontId="1" fillId="0" borderId="0" xfId="0" applyFont="1" applyBorder="1" applyAlignment="1">
      <alignment wrapText="1"/>
    </xf>
    <xf numFmtId="0" fontId="1" fillId="0" borderId="0" xfId="0" applyFont="1" applyAlignment="1">
      <alignment wrapText="1"/>
    </xf>
    <xf numFmtId="0" fontId="4" fillId="0" borderId="0" xfId="0" applyFont="1" applyFill="1" applyBorder="1" applyAlignment="1" applyProtection="1">
      <alignment horizontal="center" vertical="center"/>
      <protection hidden="1"/>
    </xf>
    <xf numFmtId="0" fontId="4" fillId="3" borderId="50" xfId="0" applyFont="1" applyFill="1" applyBorder="1" applyAlignment="1" applyProtection="1">
      <alignment horizontal="center" vertical="center"/>
    </xf>
    <xf numFmtId="0" fontId="4" fillId="3" borderId="51" xfId="0" applyFont="1" applyFill="1" applyBorder="1" applyAlignment="1" applyProtection="1">
      <alignment horizontal="center" vertical="center"/>
    </xf>
    <xf numFmtId="0" fontId="10" fillId="0" borderId="0" xfId="0" applyFont="1" applyAlignment="1">
      <alignment textRotation="90"/>
    </xf>
    <xf numFmtId="0" fontId="0" fillId="0" borderId="52" xfId="0" applyBorder="1"/>
    <xf numFmtId="0" fontId="0" fillId="0" borderId="53" xfId="0" applyBorder="1"/>
    <xf numFmtId="0" fontId="0" fillId="0" borderId="54" xfId="0" applyBorder="1"/>
    <xf numFmtId="0" fontId="0" fillId="0" borderId="55" xfId="0" applyBorder="1"/>
    <xf numFmtId="0" fontId="0" fillId="0" borderId="56" xfId="0" applyBorder="1"/>
    <xf numFmtId="0" fontId="0" fillId="0" borderId="57" xfId="0" applyBorder="1"/>
    <xf numFmtId="0" fontId="0" fillId="0" borderId="58" xfId="0" applyBorder="1"/>
    <xf numFmtId="0" fontId="0" fillId="0" borderId="59" xfId="0" applyBorder="1"/>
    <xf numFmtId="0" fontId="0" fillId="0" borderId="60" xfId="0" applyBorder="1"/>
    <xf numFmtId="0" fontId="0" fillId="0" borderId="61" xfId="0" applyBorder="1"/>
    <xf numFmtId="0" fontId="0" fillId="0" borderId="62" xfId="0" applyBorder="1"/>
    <xf numFmtId="0" fontId="0" fillId="0" borderId="63" xfId="0" applyBorder="1"/>
    <xf numFmtId="0" fontId="0" fillId="0" borderId="66" xfId="0" applyBorder="1"/>
    <xf numFmtId="0" fontId="0" fillId="0" borderId="67" xfId="0" applyBorder="1"/>
    <xf numFmtId="0" fontId="0" fillId="0" borderId="68" xfId="0" applyBorder="1"/>
    <xf numFmtId="0" fontId="4" fillId="2" borderId="2" xfId="0" applyFont="1" applyFill="1" applyBorder="1" applyAlignment="1" applyProtection="1">
      <alignment vertical="center"/>
      <protection locked="0"/>
    </xf>
    <xf numFmtId="0" fontId="4" fillId="0" borderId="6" xfId="0" applyFont="1" applyFill="1" applyBorder="1" applyAlignment="1" applyProtection="1">
      <alignment horizontal="center" vertical="center"/>
    </xf>
    <xf numFmtId="0" fontId="4" fillId="0" borderId="0" xfId="0" applyFont="1" applyFill="1" applyBorder="1" applyAlignment="1" applyProtection="1">
      <alignment horizontal="center" vertical="center"/>
      <protection locked="0"/>
    </xf>
    <xf numFmtId="0" fontId="4" fillId="0" borderId="0" xfId="0" applyFont="1" applyFill="1" applyBorder="1" applyAlignment="1" applyProtection="1">
      <alignment horizontal="center"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Alignment="1">
      <alignment wrapText="1"/>
    </xf>
    <xf numFmtId="0" fontId="4" fillId="0" borderId="24" xfId="0" applyFont="1" applyFill="1" applyBorder="1" applyAlignment="1" applyProtection="1">
      <alignment horizontal="center" vertical="center"/>
    </xf>
    <xf numFmtId="49" fontId="4" fillId="0" borderId="0" xfId="0" quotePrefix="1" applyNumberFormat="1" applyFont="1" applyFill="1" applyBorder="1" applyAlignment="1" applyProtection="1">
      <alignment horizontal="center" vertical="center"/>
      <protection locked="0"/>
    </xf>
    <xf numFmtId="0" fontId="1" fillId="0" borderId="0" xfId="0" applyFont="1" applyFill="1" applyBorder="1" applyAlignment="1">
      <alignment wrapText="1"/>
    </xf>
    <xf numFmtId="0" fontId="4" fillId="0" borderId="0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0" xfId="0" applyFill="1" applyBorder="1" applyAlignment="1"/>
    <xf numFmtId="0" fontId="4" fillId="0" borderId="0" xfId="0" applyFont="1" applyFill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wrapText="1"/>
    </xf>
    <xf numFmtId="0" fontId="3" fillId="0" borderId="0" xfId="0" applyFont="1" applyAlignment="1" applyProtection="1">
      <alignment vertical="center"/>
    </xf>
    <xf numFmtId="0" fontId="5" fillId="0" borderId="0" xfId="0" applyFont="1" applyAlignment="1" applyProtection="1">
      <alignment vertical="center"/>
    </xf>
    <xf numFmtId="0" fontId="4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49" fontId="11" fillId="0" borderId="0" xfId="0" applyNumberFormat="1" applyFont="1" applyAlignment="1" applyProtection="1"/>
    <xf numFmtId="49" fontId="11" fillId="0" borderId="0" xfId="0" applyNumberFormat="1" applyFont="1" applyFill="1" applyAlignment="1" applyProtection="1"/>
    <xf numFmtId="0" fontId="4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center" vertical="center"/>
    </xf>
    <xf numFmtId="0" fontId="4" fillId="0" borderId="1" xfId="0" applyFont="1" applyFill="1" applyBorder="1" applyAlignment="1" applyProtection="1">
      <alignment horizontal="right" vertical="center"/>
    </xf>
    <xf numFmtId="0" fontId="4" fillId="0" borderId="0" xfId="0" applyFont="1" applyFill="1" applyBorder="1" applyAlignment="1" applyProtection="1">
      <alignment horizontal="right" vertical="center"/>
    </xf>
    <xf numFmtId="49" fontId="4" fillId="0" borderId="0" xfId="0" quotePrefix="1" applyNumberFormat="1" applyFont="1" applyFill="1" applyBorder="1" applyAlignment="1" applyProtection="1">
      <alignment horizontal="center" vertical="center"/>
    </xf>
    <xf numFmtId="0" fontId="1" fillId="0" borderId="34" xfId="0" applyFont="1" applyBorder="1" applyAlignment="1" applyProtection="1">
      <alignment wrapText="1"/>
    </xf>
    <xf numFmtId="0" fontId="4" fillId="0" borderId="0" xfId="0" applyFont="1" applyAlignment="1" applyProtection="1">
      <alignment horizontal="left" vertical="center"/>
    </xf>
    <xf numFmtId="0" fontId="4" fillId="3" borderId="70" xfId="0" applyFont="1" applyFill="1" applyBorder="1" applyAlignment="1" applyProtection="1">
      <alignment horizontal="right" vertical="center"/>
    </xf>
    <xf numFmtId="0" fontId="1" fillId="0" borderId="70" xfId="0" applyFont="1" applyBorder="1" applyAlignment="1" applyProtection="1">
      <alignment horizontal="right" vertical="center"/>
    </xf>
    <xf numFmtId="0" fontId="0" fillId="0" borderId="70" xfId="0" applyBorder="1" applyAlignment="1" applyProtection="1">
      <alignment vertical="center"/>
    </xf>
    <xf numFmtId="0" fontId="0" fillId="0" borderId="0" xfId="0" applyBorder="1" applyAlignment="1" applyProtection="1">
      <alignment vertical="center"/>
    </xf>
    <xf numFmtId="0" fontId="5" fillId="0" borderId="0" xfId="0" applyFont="1" applyFill="1" applyAlignment="1" applyProtection="1">
      <alignment vertical="center"/>
    </xf>
    <xf numFmtId="0" fontId="4" fillId="0" borderId="0" xfId="0" applyFont="1" applyFill="1" applyAlignment="1" applyProtection="1">
      <alignment horizontal="left" vertical="center"/>
    </xf>
    <xf numFmtId="0" fontId="4" fillId="0" borderId="0" xfId="0" applyFont="1" applyFill="1" applyBorder="1" applyAlignment="1" applyProtection="1">
      <alignment vertical="center"/>
    </xf>
    <xf numFmtId="0" fontId="0" fillId="0" borderId="0" xfId="0" applyFill="1" applyBorder="1" applyAlignment="1" applyProtection="1">
      <alignment vertical="center"/>
    </xf>
    <xf numFmtId="0" fontId="12" fillId="0" borderId="0" xfId="0" applyFont="1" applyAlignment="1" applyProtection="1">
      <alignment horizontal="left" vertical="top" wrapText="1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5" fillId="0" borderId="15" xfId="0" quotePrefix="1" applyFont="1" applyFill="1" applyBorder="1" applyAlignment="1" applyProtection="1">
      <alignment horizontal="center" vertical="top" wrapText="1"/>
    </xf>
    <xf numFmtId="0" fontId="2" fillId="0" borderId="45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/>
    </xf>
    <xf numFmtId="0" fontId="2" fillId="0" borderId="9" xfId="0" applyFont="1" applyFill="1" applyBorder="1" applyAlignment="1" applyProtection="1">
      <alignment vertical="center" wrapText="1"/>
    </xf>
    <xf numFmtId="0" fontId="4" fillId="0" borderId="9" xfId="0" applyFont="1" applyFill="1" applyBorder="1" applyAlignment="1" applyProtection="1">
      <alignment horizontal="center" vertical="center"/>
    </xf>
    <xf numFmtId="0" fontId="4" fillId="0" borderId="8" xfId="0" applyFont="1" applyFill="1" applyBorder="1" applyAlignment="1" applyProtection="1">
      <alignment horizontal="center" vertical="center"/>
    </xf>
    <xf numFmtId="0" fontId="4" fillId="0" borderId="10" xfId="0" applyFont="1" applyBorder="1" applyAlignment="1" applyProtection="1">
      <alignment horizontal="center" vertical="center" wrapText="1"/>
    </xf>
    <xf numFmtId="0" fontId="1" fillId="0" borderId="46" xfId="0" applyFont="1" applyBorder="1" applyAlignment="1" applyProtection="1">
      <alignment wrapText="1"/>
    </xf>
    <xf numFmtId="0" fontId="5" fillId="0" borderId="33" xfId="0" quotePrefix="1" applyFont="1" applyFill="1" applyBorder="1" applyAlignment="1" applyProtection="1">
      <alignment horizontal="left" vertical="center"/>
    </xf>
    <xf numFmtId="0" fontId="5" fillId="0" borderId="13" xfId="0" quotePrefix="1" applyFont="1" applyFill="1" applyBorder="1" applyAlignment="1" applyProtection="1">
      <alignment horizontal="left" vertical="center"/>
    </xf>
    <xf numFmtId="0" fontId="4" fillId="0" borderId="14" xfId="0" quotePrefix="1" applyFont="1" applyFill="1" applyBorder="1" applyAlignment="1" applyProtection="1">
      <alignment horizontal="center" vertical="center" wrapText="1"/>
    </xf>
    <xf numFmtId="0" fontId="4" fillId="0" borderId="48" xfId="0" applyFont="1" applyFill="1" applyBorder="1" applyAlignment="1" applyProtection="1">
      <alignment horizontal="center" vertical="center"/>
    </xf>
    <xf numFmtId="0" fontId="5" fillId="0" borderId="9" xfId="0" applyFont="1" applyFill="1" applyBorder="1" applyAlignment="1" applyProtection="1">
      <alignment horizontal="center" vertical="center" wrapText="1"/>
    </xf>
    <xf numFmtId="0" fontId="4" fillId="0" borderId="9" xfId="0" applyFont="1" applyFill="1" applyBorder="1" applyAlignment="1" applyProtection="1">
      <alignment horizontal="center" vertical="center" wrapText="1"/>
    </xf>
    <xf numFmtId="0" fontId="4" fillId="0" borderId="15" xfId="0" applyFont="1" applyBorder="1" applyAlignment="1" applyProtection="1">
      <alignment horizontal="center" vertical="center" wrapText="1"/>
    </xf>
    <xf numFmtId="0" fontId="4" fillId="0" borderId="46" xfId="0" applyFont="1" applyBorder="1" applyAlignment="1" applyProtection="1">
      <alignment horizontal="center" vertical="center" wrapText="1"/>
    </xf>
    <xf numFmtId="0" fontId="2" fillId="0" borderId="16" xfId="0" applyFont="1" applyFill="1" applyBorder="1" applyAlignment="1" applyProtection="1">
      <alignment vertical="center"/>
    </xf>
    <xf numFmtId="0" fontId="2" fillId="0" borderId="32" xfId="0" applyFont="1" applyFill="1" applyBorder="1" applyAlignment="1" applyProtection="1">
      <alignment vertical="center"/>
    </xf>
    <xf numFmtId="0" fontId="4" fillId="0" borderId="39" xfId="0" applyFont="1" applyFill="1" applyBorder="1" applyAlignment="1" applyProtection="1">
      <alignment horizontal="center" vertical="center"/>
    </xf>
    <xf numFmtId="0" fontId="5" fillId="0" borderId="39" xfId="0" applyFont="1" applyFill="1" applyBorder="1" applyAlignment="1" applyProtection="1">
      <alignment horizontal="center" vertical="center"/>
    </xf>
    <xf numFmtId="0" fontId="4" fillId="0" borderId="80" xfId="0" applyFont="1" applyFill="1" applyBorder="1" applyAlignment="1" applyProtection="1">
      <alignment horizontal="center" vertical="center"/>
    </xf>
    <xf numFmtId="0" fontId="7" fillId="0" borderId="82" xfId="0" applyFont="1" applyFill="1" applyBorder="1" applyAlignment="1" applyProtection="1">
      <alignment horizontal="center" vertical="center"/>
    </xf>
    <xf numFmtId="0" fontId="2" fillId="0" borderId="18" xfId="0" applyFont="1" applyFill="1" applyBorder="1" applyAlignment="1" applyProtection="1">
      <alignment vertical="center"/>
    </xf>
    <xf numFmtId="0" fontId="2" fillId="0" borderId="0" xfId="0" applyFont="1" applyFill="1" applyBorder="1" applyAlignment="1" applyProtection="1">
      <alignment vertical="center"/>
    </xf>
    <xf numFmtId="0" fontId="4" fillId="0" borderId="19" xfId="0" applyFont="1" applyFill="1" applyBorder="1" applyAlignment="1" applyProtection="1">
      <alignment horizontal="center" vertical="center"/>
    </xf>
    <xf numFmtId="0" fontId="5" fillId="0" borderId="19" xfId="0" applyFont="1" applyFill="1" applyBorder="1" applyAlignment="1" applyProtection="1">
      <alignment horizontal="center" vertical="center"/>
    </xf>
    <xf numFmtId="0" fontId="4" fillId="0" borderId="81" xfId="0" applyFont="1" applyFill="1" applyBorder="1" applyAlignment="1" applyProtection="1">
      <alignment horizontal="center" vertical="center"/>
    </xf>
    <xf numFmtId="0" fontId="7" fillId="0" borderId="83" xfId="0" applyFont="1" applyFill="1" applyBorder="1" applyAlignment="1" applyProtection="1">
      <alignment horizontal="center" vertical="center"/>
    </xf>
    <xf numFmtId="0" fontId="2" fillId="0" borderId="23" xfId="0" applyFont="1" applyFill="1" applyBorder="1" applyAlignment="1" applyProtection="1">
      <alignment vertical="center"/>
    </xf>
    <xf numFmtId="0" fontId="5" fillId="0" borderId="24" xfId="0" applyFont="1" applyFill="1" applyBorder="1" applyAlignment="1" applyProtection="1">
      <alignment horizontal="center" vertical="center"/>
    </xf>
    <xf numFmtId="0" fontId="7" fillId="0" borderId="77" xfId="0" applyFont="1" applyFill="1" applyBorder="1" applyAlignment="1" applyProtection="1">
      <alignment horizontal="center" vertical="center"/>
    </xf>
    <xf numFmtId="0" fontId="2" fillId="0" borderId="25" xfId="0" applyFont="1" applyFill="1" applyBorder="1" applyAlignment="1" applyProtection="1">
      <alignment vertical="center"/>
    </xf>
    <xf numFmtId="0" fontId="2" fillId="0" borderId="20" xfId="0" applyFont="1" applyFill="1" applyBorder="1" applyAlignment="1" applyProtection="1">
      <alignment vertical="center"/>
    </xf>
    <xf numFmtId="0" fontId="5" fillId="0" borderId="26" xfId="0" applyFont="1" applyFill="1" applyBorder="1" applyAlignment="1" applyProtection="1">
      <alignment horizontal="center" vertical="center"/>
    </xf>
    <xf numFmtId="0" fontId="7" fillId="5" borderId="74" xfId="0" applyFont="1" applyFill="1" applyBorder="1" applyAlignment="1" applyProtection="1">
      <alignment horizontal="center" vertical="center"/>
    </xf>
    <xf numFmtId="0" fontId="7" fillId="5" borderId="77" xfId="0" applyFont="1" applyFill="1" applyBorder="1" applyAlignment="1" applyProtection="1">
      <alignment horizontal="center" vertical="center"/>
    </xf>
    <xf numFmtId="0" fontId="2" fillId="0" borderId="42" xfId="0" applyFont="1" applyFill="1" applyBorder="1" applyAlignment="1" applyProtection="1">
      <alignment vertical="center"/>
    </xf>
    <xf numFmtId="0" fontId="2" fillId="0" borderId="27" xfId="0" applyFont="1" applyFill="1" applyBorder="1" applyAlignment="1" applyProtection="1">
      <alignment vertical="center"/>
    </xf>
    <xf numFmtId="0" fontId="4" fillId="0" borderId="28" xfId="0" applyFont="1" applyFill="1" applyBorder="1" applyAlignment="1" applyProtection="1">
      <alignment horizontal="center" vertical="center"/>
    </xf>
    <xf numFmtId="0" fontId="4" fillId="0" borderId="29" xfId="0" applyFont="1" applyFill="1" applyBorder="1" applyAlignment="1" applyProtection="1">
      <alignment horizontal="center" vertical="center"/>
    </xf>
    <xf numFmtId="0" fontId="5" fillId="0" borderId="28" xfId="0" applyFont="1" applyFill="1" applyBorder="1" applyAlignment="1" applyProtection="1">
      <alignment horizontal="center" vertical="center"/>
    </xf>
    <xf numFmtId="0" fontId="4" fillId="0" borderId="71" xfId="0" applyFont="1" applyFill="1" applyBorder="1" applyAlignment="1" applyProtection="1">
      <alignment horizontal="center" vertical="center"/>
    </xf>
    <xf numFmtId="0" fontId="4" fillId="5" borderId="78" xfId="0" applyFont="1" applyFill="1" applyBorder="1" applyAlignment="1" applyProtection="1">
      <alignment horizontal="center" vertical="center"/>
    </xf>
    <xf numFmtId="0" fontId="2" fillId="0" borderId="37" xfId="0" applyFont="1" applyFill="1" applyBorder="1" applyAlignment="1" applyProtection="1">
      <alignment vertical="center"/>
    </xf>
    <xf numFmtId="0" fontId="2" fillId="0" borderId="30" xfId="0" applyFont="1" applyFill="1" applyBorder="1" applyAlignment="1" applyProtection="1">
      <alignment vertical="center"/>
    </xf>
    <xf numFmtId="0" fontId="4" fillId="0" borderId="31" xfId="0" applyFont="1" applyFill="1" applyBorder="1" applyAlignment="1" applyProtection="1">
      <alignment horizontal="center" vertical="center"/>
    </xf>
    <xf numFmtId="0" fontId="5" fillId="0" borderId="31" xfId="0" applyFont="1" applyFill="1" applyBorder="1" applyAlignment="1" applyProtection="1">
      <alignment horizontal="center" vertical="center"/>
    </xf>
    <xf numFmtId="0" fontId="4" fillId="0" borderId="86" xfId="0" applyFont="1" applyFill="1" applyBorder="1" applyAlignment="1" applyProtection="1">
      <alignment horizontal="center" vertical="center"/>
    </xf>
    <xf numFmtId="0" fontId="4" fillId="0" borderId="79" xfId="0" applyFont="1" applyFill="1" applyBorder="1" applyAlignment="1" applyProtection="1">
      <alignment horizontal="center" vertical="center"/>
    </xf>
    <xf numFmtId="0" fontId="4" fillId="5" borderId="74" xfId="0" applyFont="1" applyFill="1" applyBorder="1" applyAlignment="1" applyProtection="1">
      <alignment horizontal="center" vertical="center"/>
    </xf>
    <xf numFmtId="0" fontId="4" fillId="5" borderId="75" xfId="0" applyFont="1" applyFill="1" applyBorder="1" applyAlignment="1" applyProtection="1">
      <alignment horizontal="center" vertical="center"/>
    </xf>
    <xf numFmtId="0" fontId="7" fillId="0" borderId="73" xfId="0" applyFont="1" applyFill="1" applyBorder="1" applyAlignment="1" applyProtection="1">
      <alignment horizontal="center" vertical="center"/>
    </xf>
    <xf numFmtId="0" fontId="2" fillId="0" borderId="69" xfId="0" applyFont="1" applyFill="1" applyBorder="1" applyAlignment="1" applyProtection="1">
      <alignment vertical="center"/>
    </xf>
    <xf numFmtId="0" fontId="5" fillId="0" borderId="29" xfId="0" applyFont="1" applyFill="1" applyBorder="1" applyAlignment="1" applyProtection="1">
      <alignment horizontal="center" vertical="center"/>
    </xf>
    <xf numFmtId="0" fontId="4" fillId="0" borderId="76" xfId="0" applyFont="1" applyFill="1" applyBorder="1" applyAlignment="1" applyProtection="1">
      <alignment horizontal="center" vertical="center"/>
    </xf>
    <xf numFmtId="0" fontId="2" fillId="0" borderId="84" xfId="0" applyFont="1" applyFill="1" applyBorder="1" applyAlignment="1" applyProtection="1">
      <alignment vertical="center"/>
    </xf>
    <xf numFmtId="0" fontId="4" fillId="0" borderId="75" xfId="0" applyFont="1" applyFill="1" applyBorder="1" applyAlignment="1" applyProtection="1">
      <alignment horizontal="center" vertical="center"/>
    </xf>
    <xf numFmtId="0" fontId="2" fillId="0" borderId="43" xfId="0" applyFont="1" applyFill="1" applyBorder="1" applyAlignment="1" applyProtection="1">
      <alignment vertical="center"/>
    </xf>
    <xf numFmtId="0" fontId="4" fillId="5" borderId="76" xfId="0" applyFont="1" applyFill="1" applyBorder="1" applyAlignment="1" applyProtection="1">
      <alignment horizontal="center" vertical="center"/>
    </xf>
    <xf numFmtId="0" fontId="2" fillId="0" borderId="72" xfId="0" applyFont="1" applyFill="1" applyBorder="1" applyAlignment="1" applyProtection="1">
      <alignment vertical="center"/>
    </xf>
    <xf numFmtId="0" fontId="4" fillId="0" borderId="34" xfId="0" applyFont="1" applyFill="1" applyBorder="1" applyAlignment="1" applyProtection="1">
      <alignment horizontal="center" vertical="center"/>
    </xf>
    <xf numFmtId="0" fontId="4" fillId="5" borderId="77" xfId="0" applyFont="1" applyFill="1" applyBorder="1" applyAlignment="1" applyProtection="1">
      <alignment horizontal="center" vertical="center"/>
    </xf>
    <xf numFmtId="0" fontId="4" fillId="0" borderId="7" xfId="0" applyFont="1" applyFill="1" applyBorder="1" applyAlignment="1" applyProtection="1">
      <alignment horizontal="center" vertical="center"/>
    </xf>
    <xf numFmtId="0" fontId="2" fillId="0" borderId="38" xfId="0" applyFont="1" applyFill="1" applyBorder="1" applyAlignment="1" applyProtection="1">
      <alignment vertical="center"/>
    </xf>
    <xf numFmtId="0" fontId="4" fillId="0" borderId="46" xfId="0" applyFont="1" applyFill="1" applyBorder="1" applyAlignment="1" applyProtection="1">
      <alignment horizontal="center" vertical="center"/>
    </xf>
    <xf numFmtId="0" fontId="13" fillId="0" borderId="0" xfId="0" applyFont="1" applyFill="1" applyBorder="1" applyAlignment="1" applyProtection="1">
      <alignment vertical="center" wrapText="1"/>
    </xf>
    <xf numFmtId="0" fontId="14" fillId="0" borderId="0" xfId="0" applyFont="1" applyBorder="1" applyAlignment="1" applyProtection="1">
      <alignment vertical="center"/>
    </xf>
    <xf numFmtId="1" fontId="5" fillId="0" borderId="33" xfId="0" applyNumberFormat="1" applyFont="1" applyFill="1" applyBorder="1" applyAlignment="1" applyProtection="1">
      <alignment horizontal="center" vertical="center"/>
    </xf>
    <xf numFmtId="0" fontId="4" fillId="0" borderId="46" xfId="0" applyFont="1" applyBorder="1" applyAlignment="1" applyProtection="1">
      <alignment horizontal="center" vertical="center"/>
    </xf>
    <xf numFmtId="0" fontId="4" fillId="0" borderId="16" xfId="0" applyFont="1" applyBorder="1" applyAlignment="1" applyProtection="1">
      <alignment horizontal="center" vertical="center"/>
    </xf>
    <xf numFmtId="1" fontId="5" fillId="0" borderId="0" xfId="0" applyNumberFormat="1" applyFont="1" applyFill="1" applyBorder="1" applyAlignment="1" applyProtection="1">
      <alignment horizontal="center" vertical="center"/>
    </xf>
    <xf numFmtId="0" fontId="5" fillId="0" borderId="0" xfId="0" quotePrefix="1" applyFont="1" applyAlignment="1" applyProtection="1">
      <alignment horizontal="left" vertical="center"/>
    </xf>
    <xf numFmtId="0" fontId="5" fillId="0" borderId="0" xfId="0" applyFont="1" applyFill="1" applyAlignment="1" applyProtection="1">
      <alignment horizontal="center" vertical="center" wrapText="1"/>
    </xf>
    <xf numFmtId="0" fontId="5" fillId="0" borderId="0" xfId="0" applyFont="1" applyFill="1" applyAlignment="1" applyProtection="1">
      <alignment horizontal="right" vertical="center"/>
    </xf>
    <xf numFmtId="1" fontId="5" fillId="0" borderId="0" xfId="0" applyNumberFormat="1" applyFont="1" applyFill="1" applyAlignment="1" applyProtection="1">
      <alignment horizontal="center" vertical="center"/>
    </xf>
    <xf numFmtId="2" fontId="8" fillId="0" borderId="88" xfId="0" applyNumberFormat="1" applyFont="1" applyFill="1" applyBorder="1" applyAlignment="1" applyProtection="1">
      <alignment horizontal="right" vertical="center"/>
    </xf>
    <xf numFmtId="2" fontId="5" fillId="0" borderId="46" xfId="0" applyNumberFormat="1" applyFont="1" applyFill="1" applyBorder="1" applyAlignment="1" applyProtection="1">
      <alignment horizontal="right" vertical="center"/>
    </xf>
    <xf numFmtId="0" fontId="12" fillId="0" borderId="0" xfId="0" applyFont="1" applyAlignment="1" applyProtection="1">
      <alignment horizontal="left" vertical="center"/>
    </xf>
    <xf numFmtId="0" fontId="5" fillId="0" borderId="0" xfId="0" applyFont="1" applyAlignment="1" applyProtection="1">
      <alignment horizontal="left" vertical="center"/>
    </xf>
    <xf numFmtId="2" fontId="8" fillId="0" borderId="0" xfId="0" applyNumberFormat="1" applyFont="1" applyFill="1" applyBorder="1" applyAlignment="1" applyProtection="1">
      <alignment horizontal="center" vertical="center"/>
    </xf>
    <xf numFmtId="2" fontId="4" fillId="0" borderId="46" xfId="0" applyNumberFormat="1" applyFont="1" applyFill="1" applyBorder="1" applyAlignment="1" applyProtection="1">
      <alignment horizontal="right" vertical="center"/>
    </xf>
    <xf numFmtId="0" fontId="11" fillId="0" borderId="0" xfId="0" applyFont="1" applyAlignment="1" applyProtection="1"/>
    <xf numFmtId="0" fontId="1" fillId="0" borderId="0" xfId="0" applyFont="1" applyAlignment="1" applyProtection="1">
      <alignment horizontal="left" wrapText="1"/>
    </xf>
    <xf numFmtId="0" fontId="15" fillId="0" borderId="0" xfId="0" applyFont="1" applyAlignment="1" applyProtection="1">
      <alignment vertical="center" wrapText="1"/>
    </xf>
    <xf numFmtId="0" fontId="5" fillId="0" borderId="1" xfId="0" applyFont="1" applyBorder="1" applyAlignment="1" applyProtection="1">
      <alignment horizontal="left" vertical="center"/>
    </xf>
    <xf numFmtId="0" fontId="5" fillId="0" borderId="1" xfId="0" quotePrefix="1" applyFont="1" applyBorder="1" applyAlignment="1" applyProtection="1">
      <alignment horizontal="left" vertical="center"/>
    </xf>
    <xf numFmtId="0" fontId="4" fillId="0" borderId="1" xfId="0" applyFont="1" applyFill="1" applyBorder="1" applyAlignment="1" applyProtection="1">
      <alignment horizontal="center" vertical="center"/>
    </xf>
    <xf numFmtId="2" fontId="8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Border="1" applyAlignment="1" applyProtection="1">
      <alignment horizontal="center" vertical="center"/>
    </xf>
    <xf numFmtId="0" fontId="1" fillId="0" borderId="0" xfId="0" applyFont="1" applyAlignment="1" applyProtection="1">
      <alignment horizontal="right" wrapText="1"/>
    </xf>
    <xf numFmtId="0" fontId="1" fillId="0" borderId="0" xfId="0" applyFont="1" applyAlignment="1" applyProtection="1">
      <alignment horizontal="left"/>
    </xf>
    <xf numFmtId="0" fontId="4" fillId="0" borderId="0" xfId="0" applyFont="1" applyAlignment="1" applyProtection="1">
      <alignment horizontal="right" vertical="center"/>
    </xf>
    <xf numFmtId="0" fontId="1" fillId="0" borderId="0" xfId="0" applyFont="1" applyAlignment="1" applyProtection="1"/>
    <xf numFmtId="0" fontId="1" fillId="0" borderId="1" xfId="0" applyFont="1" applyBorder="1" applyAlignment="1" applyProtection="1">
      <alignment wrapText="1"/>
    </xf>
    <xf numFmtId="0" fontId="1" fillId="0" borderId="0" xfId="0" applyFont="1" applyBorder="1" applyAlignment="1" applyProtection="1">
      <alignment wrapText="1"/>
    </xf>
    <xf numFmtId="0" fontId="1" fillId="2" borderId="2" xfId="0" applyFont="1" applyFill="1" applyBorder="1" applyAlignment="1" applyProtection="1">
      <alignment vertical="center"/>
      <protection locked="0"/>
    </xf>
    <xf numFmtId="0" fontId="4" fillId="2" borderId="17" xfId="0" applyFont="1" applyFill="1" applyBorder="1" applyAlignment="1" applyProtection="1">
      <alignment horizontal="center" vertical="center"/>
      <protection locked="0"/>
    </xf>
    <xf numFmtId="0" fontId="4" fillId="2" borderId="24" xfId="0" applyFont="1" applyFill="1" applyBorder="1" applyAlignment="1" applyProtection="1">
      <alignment horizontal="center" vertical="center"/>
      <protection locked="0"/>
    </xf>
    <xf numFmtId="0" fontId="4" fillId="2" borderId="20" xfId="0" applyFont="1" applyFill="1" applyBorder="1" applyAlignment="1" applyProtection="1">
      <alignment horizontal="center" vertical="center"/>
      <protection locked="0"/>
    </xf>
    <xf numFmtId="0" fontId="4" fillId="2" borderId="19" xfId="0" applyFont="1" applyFill="1" applyBorder="1" applyAlignment="1" applyProtection="1">
      <alignment horizontal="center" vertical="center"/>
      <protection locked="0"/>
    </xf>
    <xf numFmtId="0" fontId="4" fillId="2" borderId="38" xfId="0" applyFont="1" applyFill="1" applyBorder="1" applyAlignment="1" applyProtection="1">
      <alignment horizontal="center" vertical="center"/>
      <protection locked="0"/>
    </xf>
    <xf numFmtId="0" fontId="4" fillId="2" borderId="26" xfId="0" applyFont="1" applyFill="1" applyBorder="1" applyAlignment="1" applyProtection="1">
      <alignment horizontal="center" vertical="center"/>
      <protection locked="0"/>
    </xf>
    <xf numFmtId="0" fontId="4" fillId="2" borderId="43" xfId="0" applyFont="1" applyFill="1" applyBorder="1" applyAlignment="1" applyProtection="1">
      <alignment horizontal="center" vertical="center"/>
      <protection locked="0"/>
    </xf>
    <xf numFmtId="0" fontId="4" fillId="2" borderId="29" xfId="0" applyFont="1" applyFill="1" applyBorder="1" applyAlignment="1" applyProtection="1">
      <alignment horizontal="center" vertical="center"/>
      <protection locked="0"/>
    </xf>
    <xf numFmtId="0" fontId="4" fillId="2" borderId="30" xfId="0" applyFont="1" applyFill="1" applyBorder="1" applyAlignment="1" applyProtection="1">
      <alignment horizontal="center" vertical="center"/>
      <protection locked="0"/>
    </xf>
    <xf numFmtId="0" fontId="4" fillId="2" borderId="31" xfId="0" applyFont="1" applyFill="1" applyBorder="1" applyAlignment="1" applyProtection="1">
      <alignment horizontal="center" vertical="center"/>
      <protection locked="0"/>
    </xf>
    <xf numFmtId="0" fontId="4" fillId="2" borderId="21" xfId="0" applyFont="1" applyFill="1" applyBorder="1" applyAlignment="1" applyProtection="1">
      <alignment horizontal="center" vertical="center"/>
      <protection locked="0"/>
    </xf>
    <xf numFmtId="0" fontId="4" fillId="2" borderId="32" xfId="0" applyFont="1" applyFill="1" applyBorder="1" applyAlignment="1" applyProtection="1">
      <alignment horizontal="center" vertical="center"/>
      <protection locked="0"/>
    </xf>
    <xf numFmtId="0" fontId="4" fillId="2" borderId="39" xfId="0" applyFont="1" applyFill="1" applyBorder="1" applyAlignment="1" applyProtection="1">
      <alignment horizontal="center" vertical="center"/>
      <protection locked="0"/>
    </xf>
    <xf numFmtId="0" fontId="4" fillId="2" borderId="44" xfId="0" applyFont="1" applyFill="1" applyBorder="1" applyAlignment="1" applyProtection="1">
      <alignment horizontal="center" vertical="center"/>
      <protection locked="0"/>
    </xf>
    <xf numFmtId="0" fontId="4" fillId="2" borderId="87" xfId="0" applyFont="1" applyFill="1" applyBorder="1" applyAlignment="1" applyProtection="1">
      <alignment horizontal="center" vertical="center"/>
      <protection locked="0"/>
    </xf>
    <xf numFmtId="0" fontId="5" fillId="2" borderId="30" xfId="0" applyFont="1" applyFill="1" applyBorder="1" applyAlignment="1" applyProtection="1">
      <alignment horizontal="center" vertical="center"/>
      <protection locked="0"/>
    </xf>
    <xf numFmtId="0" fontId="5" fillId="2" borderId="38" xfId="0" applyFont="1" applyFill="1" applyBorder="1" applyAlignment="1" applyProtection="1">
      <alignment horizontal="center" vertical="center"/>
      <protection locked="0"/>
    </xf>
    <xf numFmtId="0" fontId="4" fillId="2" borderId="22" xfId="0" applyFont="1" applyFill="1" applyBorder="1" applyAlignment="1" applyProtection="1">
      <alignment horizontal="center" vertical="center"/>
      <protection locked="0"/>
    </xf>
    <xf numFmtId="0" fontId="4" fillId="2" borderId="41" xfId="0" applyFont="1" applyFill="1" applyBorder="1" applyAlignment="1" applyProtection="1">
      <alignment horizontal="center" vertical="center"/>
      <protection locked="0"/>
    </xf>
    <xf numFmtId="0" fontId="4" fillId="2" borderId="36" xfId="0" applyFont="1" applyFill="1" applyBorder="1" applyAlignment="1" applyProtection="1">
      <alignment horizontal="center" vertical="center"/>
      <protection locked="0"/>
    </xf>
    <xf numFmtId="0" fontId="4" fillId="2" borderId="85" xfId="0" applyFont="1" applyFill="1" applyBorder="1" applyAlignment="1" applyProtection="1">
      <alignment horizontal="center" vertical="center"/>
      <protection locked="0"/>
    </xf>
    <xf numFmtId="0" fontId="4" fillId="2" borderId="49" xfId="0" applyFont="1" applyFill="1" applyBorder="1" applyAlignment="1" applyProtection="1">
      <alignment horizontal="center" vertical="center"/>
      <protection locked="0"/>
    </xf>
    <xf numFmtId="0" fontId="4" fillId="2" borderId="40" xfId="0" applyFont="1" applyFill="1" applyBorder="1" applyAlignment="1" applyProtection="1">
      <alignment horizontal="center" vertical="center"/>
      <protection locked="0"/>
    </xf>
    <xf numFmtId="0" fontId="4" fillId="2" borderId="46" xfId="0" applyFont="1" applyFill="1" applyBorder="1" applyAlignment="1" applyProtection="1">
      <alignment horizontal="center" vertical="center"/>
      <protection locked="0"/>
    </xf>
    <xf numFmtId="2" fontId="5" fillId="2" borderId="46" xfId="0" applyNumberFormat="1" applyFont="1" applyFill="1" applyBorder="1" applyAlignment="1" applyProtection="1">
      <alignment horizontal="right" vertical="center"/>
      <protection locked="0"/>
    </xf>
    <xf numFmtId="0" fontId="4" fillId="2" borderId="47" xfId="0" applyFont="1" applyFill="1" applyBorder="1" applyAlignment="1" applyProtection="1">
      <alignment horizontal="left" vertical="center"/>
      <protection locked="0"/>
    </xf>
    <xf numFmtId="0" fontId="12" fillId="0" borderId="0" xfId="0" applyFont="1" applyAlignment="1" applyProtection="1">
      <alignment horizontal="left" vertical="top" wrapText="1"/>
    </xf>
    <xf numFmtId="0" fontId="0" fillId="0" borderId="0" xfId="0" applyAlignment="1" applyProtection="1"/>
    <xf numFmtId="0" fontId="4" fillId="0" borderId="0" xfId="0" applyFont="1" applyBorder="1" applyAlignment="1" applyProtection="1">
      <alignment horizontal="right" vertical="center"/>
    </xf>
    <xf numFmtId="0" fontId="5" fillId="0" borderId="14" xfId="0" quotePrefix="1" applyFont="1" applyFill="1" applyBorder="1" applyAlignment="1" applyProtection="1">
      <alignment horizontal="center" vertical="top" wrapText="1"/>
    </xf>
    <xf numFmtId="0" fontId="6" fillId="0" borderId="48" xfId="0" applyFont="1" applyBorder="1" applyAlignment="1" applyProtection="1">
      <alignment vertical="top" wrapText="1"/>
    </xf>
    <xf numFmtId="0" fontId="4" fillId="2" borderId="4" xfId="0" applyFont="1" applyFill="1" applyBorder="1" applyAlignment="1" applyProtection="1">
      <alignment horizontal="left" vertical="center"/>
      <protection locked="0"/>
    </xf>
    <xf numFmtId="0" fontId="4" fillId="2" borderId="5" xfId="0" quotePrefix="1" applyNumberFormat="1" applyFont="1" applyFill="1" applyBorder="1" applyAlignment="1" applyProtection="1">
      <alignment horizontal="left" vertical="center"/>
      <protection locked="0"/>
    </xf>
    <xf numFmtId="0" fontId="0" fillId="0" borderId="2" xfId="0" applyBorder="1" applyAlignment="1" applyProtection="1">
      <alignment horizontal="left" vertical="center"/>
      <protection locked="0"/>
    </xf>
    <xf numFmtId="0" fontId="0" fillId="0" borderId="3" xfId="0" applyBorder="1" applyAlignment="1" applyProtection="1">
      <alignment horizontal="left" vertical="center"/>
      <protection locked="0"/>
    </xf>
    <xf numFmtId="0" fontId="4" fillId="2" borderId="5" xfId="0" applyFont="1" applyFill="1" applyBorder="1" applyAlignment="1" applyProtection="1">
      <alignment horizontal="left" vertical="center"/>
      <protection locked="0"/>
    </xf>
    <xf numFmtId="49" fontId="4" fillId="4" borderId="5" xfId="0" quotePrefix="1" applyNumberFormat="1" applyFont="1" applyFill="1" applyBorder="1" applyAlignment="1" applyProtection="1">
      <alignment horizontal="center" vertical="center"/>
      <protection locked="0"/>
    </xf>
    <xf numFmtId="49" fontId="4" fillId="4" borderId="2" xfId="0" quotePrefix="1" applyNumberFormat="1" applyFont="1" applyFill="1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3" fillId="0" borderId="6" xfId="0" applyFont="1" applyFill="1" applyBorder="1" applyAlignment="1" applyProtection="1">
      <alignment vertical="center" wrapText="1"/>
    </xf>
    <xf numFmtId="0" fontId="14" fillId="0" borderId="6" xfId="0" applyFont="1" applyBorder="1" applyAlignment="1" applyProtection="1">
      <alignment vertical="center"/>
    </xf>
    <xf numFmtId="0" fontId="4" fillId="3" borderId="13" xfId="0" applyFont="1" applyFill="1" applyBorder="1" applyAlignment="1" applyProtection="1">
      <alignment horizontal="center" vertical="center" wrapText="1"/>
    </xf>
    <xf numFmtId="0" fontId="5" fillId="0" borderId="0" xfId="0" quotePrefix="1" applyFont="1" applyAlignment="1" applyProtection="1">
      <alignment horizontal="left" vertical="center" wrapText="1"/>
    </xf>
    <xf numFmtId="1" fontId="4" fillId="0" borderId="33" xfId="0" applyNumberFormat="1" applyFont="1" applyFill="1" applyBorder="1" applyAlignment="1" applyProtection="1">
      <alignment horizontal="center" vertical="center"/>
    </xf>
    <xf numFmtId="0" fontId="6" fillId="0" borderId="35" xfId="0" applyFont="1" applyBorder="1" applyProtection="1"/>
    <xf numFmtId="0" fontId="5" fillId="0" borderId="0" xfId="0" quotePrefix="1" applyFont="1" applyAlignment="1" applyProtection="1">
      <alignment horizontal="left" vertical="center"/>
    </xf>
    <xf numFmtId="1" fontId="4" fillId="0" borderId="13" xfId="0" applyNumberFormat="1" applyFont="1" applyFill="1" applyBorder="1" applyAlignment="1" applyProtection="1">
      <alignment horizontal="center" vertical="center"/>
    </xf>
    <xf numFmtId="0" fontId="4" fillId="0" borderId="13" xfId="0" applyFont="1" applyFill="1" applyBorder="1" applyAlignment="1" applyProtection="1">
      <alignment horizontal="center" vertical="center"/>
    </xf>
    <xf numFmtId="0" fontId="5" fillId="0" borderId="0" xfId="0" applyFont="1" applyAlignment="1" applyProtection="1">
      <alignment horizontal="left" vertical="center"/>
    </xf>
    <xf numFmtId="0" fontId="4" fillId="0" borderId="33" xfId="0" applyFont="1" applyFill="1" applyBorder="1" applyAlignment="1" applyProtection="1">
      <alignment horizontal="center" vertical="center"/>
    </xf>
    <xf numFmtId="0" fontId="4" fillId="0" borderId="35" xfId="0" applyFont="1" applyFill="1" applyBorder="1" applyAlignment="1" applyProtection="1">
      <alignment horizontal="center" vertical="center"/>
    </xf>
    <xf numFmtId="0" fontId="10" fillId="0" borderId="64" xfId="0" applyFont="1" applyBorder="1" applyAlignment="1">
      <alignment horizontal="center" vertical="center" textRotation="90"/>
    </xf>
    <xf numFmtId="0" fontId="10" fillId="0" borderId="65" xfId="0" applyFont="1" applyBorder="1" applyAlignment="1">
      <alignment horizontal="center" vertical="center" textRotation="90"/>
    </xf>
    <xf numFmtId="0" fontId="10" fillId="0" borderId="34" xfId="0" applyFont="1" applyBorder="1" applyAlignment="1">
      <alignment horizontal="center" vertical="center" textRotation="90"/>
    </xf>
    <xf numFmtId="0" fontId="10" fillId="0" borderId="17" xfId="0" applyFont="1" applyBorder="1" applyAlignment="1">
      <alignment horizontal="center" vertical="center" textRotation="90"/>
    </xf>
    <xf numFmtId="0" fontId="10" fillId="0" borderId="11" xfId="0" applyFont="1" applyBorder="1" applyAlignment="1">
      <alignment horizontal="center" vertical="center" textRotation="90"/>
    </xf>
    <xf numFmtId="0" fontId="10" fillId="0" borderId="12" xfId="0" applyFont="1" applyBorder="1" applyAlignment="1">
      <alignment horizontal="center" vertical="center" textRotation="90"/>
    </xf>
    <xf numFmtId="0" fontId="9" fillId="0" borderId="0" xfId="0" applyFont="1" applyAlignment="1">
      <alignment horizontal="center" vertical="center"/>
    </xf>
    <xf numFmtId="0" fontId="10" fillId="0" borderId="5" xfId="0" applyFont="1" applyBorder="1" applyAlignment="1">
      <alignment horizontal="center" vertical="center" textRotation="90"/>
    </xf>
    <xf numFmtId="0" fontId="10" fillId="0" borderId="3" xfId="0" applyFont="1" applyBorder="1" applyAlignment="1">
      <alignment horizontal="center" vertical="center" textRotation="90"/>
    </xf>
    <xf numFmtId="0" fontId="0" fillId="0" borderId="47" xfId="0" applyBorder="1" applyAlignment="1" applyProtection="1">
      <protection locked="0"/>
    </xf>
  </cellXfs>
  <cellStyles count="1">
    <cellStyle name="Standard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2</xdr:col>
      <xdr:colOff>219808</xdr:colOff>
      <xdr:row>49</xdr:row>
      <xdr:rowOff>51287</xdr:rowOff>
    </xdr:from>
    <xdr:ext cx="139211" cy="180755"/>
    <xdr:sp macro="" textlink="">
      <xdr:nvSpPr>
        <xdr:cNvPr id="2" name="Textfeld 1"/>
        <xdr:cNvSpPr txBox="1"/>
      </xdr:nvSpPr>
      <xdr:spPr>
        <a:xfrm>
          <a:off x="2403231" y="6923941"/>
          <a:ext cx="139211" cy="180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600">
              <a:latin typeface="Arial" panose="020B0604020202020204" pitchFamily="34" charset="0"/>
              <a:cs typeface="Arial" panose="020B0604020202020204" pitchFamily="34" charset="0"/>
            </a:rPr>
            <a:t>R</a:t>
          </a:r>
        </a:p>
      </xdr:txBody>
    </xdr:sp>
    <xdr:clientData/>
  </xdr:oneCellAnchor>
  <xdr:oneCellAnchor>
    <xdr:from>
      <xdr:col>2</xdr:col>
      <xdr:colOff>219808</xdr:colOff>
      <xdr:row>51</xdr:row>
      <xdr:rowOff>51287</xdr:rowOff>
    </xdr:from>
    <xdr:ext cx="139211" cy="180755"/>
    <xdr:sp macro="" textlink="">
      <xdr:nvSpPr>
        <xdr:cNvPr id="3" name="Textfeld 2"/>
        <xdr:cNvSpPr txBox="1"/>
      </xdr:nvSpPr>
      <xdr:spPr>
        <a:xfrm>
          <a:off x="2403231" y="6923941"/>
          <a:ext cx="139211" cy="180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600">
              <a:latin typeface="Arial" panose="020B0604020202020204" pitchFamily="34" charset="0"/>
              <a:cs typeface="Arial" panose="020B0604020202020204" pitchFamily="34" charset="0"/>
            </a:rPr>
            <a:t>R</a:t>
          </a:r>
        </a:p>
      </xdr:txBody>
    </xdr:sp>
    <xdr:clientData/>
  </xdr:oneCellAnchor>
  <xdr:oneCellAnchor>
    <xdr:from>
      <xdr:col>4</xdr:col>
      <xdr:colOff>29309</xdr:colOff>
      <xdr:row>54</xdr:row>
      <xdr:rowOff>51287</xdr:rowOff>
    </xdr:from>
    <xdr:ext cx="432288" cy="180755"/>
    <xdr:sp macro="" textlink="">
      <xdr:nvSpPr>
        <xdr:cNvPr id="4" name="Textfeld 3"/>
        <xdr:cNvSpPr txBox="1"/>
      </xdr:nvSpPr>
      <xdr:spPr>
        <a:xfrm>
          <a:off x="2784232" y="7693268"/>
          <a:ext cx="432288" cy="180755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spAutoFit/>
        </a:bodyPr>
        <a:lstStyle/>
        <a:p>
          <a:r>
            <a:rPr lang="de-CH" sz="600">
              <a:latin typeface="Arial" panose="020B0604020202020204" pitchFamily="34" charset="0"/>
              <a:cs typeface="Arial" panose="020B0604020202020204" pitchFamily="34" charset="0"/>
            </a:rPr>
            <a:t>miniFl</a:t>
          </a:r>
        </a:p>
      </xdr:txBody>
    </xdr:sp>
    <xdr:clientData/>
  </xdr:oneCellAnchor>
  <xdr:twoCellAnchor editAs="oneCell">
    <xdr:from>
      <xdr:col>0</xdr:col>
      <xdr:colOff>1</xdr:colOff>
      <xdr:row>0</xdr:row>
      <xdr:rowOff>0</xdr:rowOff>
    </xdr:from>
    <xdr:to>
      <xdr:col>15</xdr:col>
      <xdr:colOff>85726</xdr:colOff>
      <xdr:row>5</xdr:row>
      <xdr:rowOff>118325</xdr:rowOff>
    </xdr:to>
    <xdr:pic>
      <xdr:nvPicPr>
        <xdr:cNvPr id="5" name="Grafik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" y="0"/>
          <a:ext cx="6115050" cy="8803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133"/>
  <sheetViews>
    <sheetView tabSelected="1" view="pageLayout" topLeftCell="A34" zoomScale="125" zoomScaleNormal="100" zoomScalePageLayoutView="125" workbookViewId="0">
      <selection activeCell="K37" sqref="K37"/>
    </sheetView>
  </sheetViews>
  <sheetFormatPr baseColWidth="10" defaultColWidth="11.28515625" defaultRowHeight="12" x14ac:dyDescent="0.2"/>
  <cols>
    <col min="1" max="1" width="25.28515625" style="2" customWidth="1"/>
    <col min="2" max="2" width="5.140625" style="2" customWidth="1"/>
    <col min="3" max="4" width="4" style="2" customWidth="1"/>
    <col min="5" max="5" width="4.7109375" style="2" bestFit="1" customWidth="1"/>
    <col min="6" max="8" width="3.28515625" style="2" customWidth="1"/>
    <col min="9" max="9" width="3.140625" style="2" customWidth="1"/>
    <col min="10" max="12" width="3.28515625" style="2" customWidth="1"/>
    <col min="13" max="16" width="6" style="2" customWidth="1"/>
    <col min="17" max="17" width="4.85546875" style="2" bestFit="1" customWidth="1"/>
    <col min="18" max="70" width="1.7109375" style="2" customWidth="1"/>
    <col min="71" max="16384" width="11.28515625" style="2"/>
  </cols>
  <sheetData>
    <row r="1" spans="1:17" x14ac:dyDescent="0.2">
      <c r="A1" s="34"/>
      <c r="B1" s="34"/>
      <c r="C1" s="34"/>
      <c r="D1" s="34"/>
      <c r="E1" s="34"/>
      <c r="F1" s="34"/>
      <c r="G1" s="34"/>
      <c r="H1" s="34"/>
      <c r="I1" s="34"/>
      <c r="J1" s="34"/>
      <c r="K1" s="34"/>
      <c r="L1" s="34"/>
      <c r="M1" s="34"/>
      <c r="N1" s="34"/>
      <c r="O1" s="34"/>
      <c r="P1" s="34"/>
      <c r="Q1" s="30"/>
    </row>
    <row r="2" spans="1:17" x14ac:dyDescent="0.2">
      <c r="A2" s="34"/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0"/>
    </row>
    <row r="3" spans="1:17" x14ac:dyDescent="0.2">
      <c r="A3" s="34"/>
      <c r="B3" s="34"/>
      <c r="C3" s="34"/>
      <c r="D3" s="34"/>
      <c r="E3" s="34"/>
      <c r="F3" s="34"/>
      <c r="G3" s="34"/>
      <c r="H3" s="34"/>
      <c r="I3" s="34"/>
      <c r="J3" s="34"/>
      <c r="K3" s="34"/>
      <c r="L3" s="34"/>
      <c r="M3" s="34"/>
      <c r="N3" s="34"/>
      <c r="O3" s="34"/>
      <c r="P3" s="34"/>
      <c r="Q3" s="30"/>
    </row>
    <row r="4" spans="1:17" x14ac:dyDescent="0.2">
      <c r="A4" s="34"/>
      <c r="B4" s="34"/>
      <c r="C4" s="34"/>
      <c r="D4" s="34"/>
      <c r="E4" s="34"/>
      <c r="F4" s="34"/>
      <c r="G4" s="34"/>
      <c r="H4" s="34"/>
      <c r="I4" s="34"/>
      <c r="J4" s="34"/>
      <c r="K4" s="34"/>
      <c r="L4" s="34"/>
      <c r="M4" s="34"/>
      <c r="N4" s="34"/>
      <c r="O4" s="34"/>
      <c r="P4" s="34"/>
      <c r="Q4" s="30"/>
    </row>
    <row r="5" spans="1:17" x14ac:dyDescent="0.2">
      <c r="A5" s="34"/>
      <c r="B5" s="34"/>
      <c r="C5" s="34"/>
      <c r="D5" s="34"/>
      <c r="E5" s="34"/>
      <c r="F5" s="34"/>
      <c r="G5" s="34"/>
      <c r="H5" s="34"/>
      <c r="I5" s="34"/>
      <c r="J5" s="34"/>
      <c r="K5" s="34"/>
      <c r="L5" s="34"/>
      <c r="M5" s="34"/>
      <c r="N5" s="34"/>
      <c r="O5" s="34"/>
      <c r="P5" s="34"/>
      <c r="Q5" s="30"/>
    </row>
    <row r="6" spans="1:17" x14ac:dyDescent="0.2">
      <c r="A6" s="34"/>
      <c r="B6" s="34"/>
      <c r="C6" s="34"/>
      <c r="D6" s="34"/>
      <c r="E6" s="34"/>
      <c r="F6" s="34"/>
      <c r="G6" s="34"/>
      <c r="H6" s="34"/>
      <c r="I6" s="34"/>
      <c r="J6" s="34"/>
      <c r="K6" s="34"/>
      <c r="L6" s="34"/>
      <c r="M6" s="34"/>
      <c r="N6" s="34"/>
      <c r="O6" s="34"/>
      <c r="P6" s="34"/>
      <c r="Q6" s="30"/>
    </row>
    <row r="7" spans="1:17" x14ac:dyDescent="0.2">
      <c r="A7" s="34"/>
      <c r="B7" s="34"/>
      <c r="C7" s="34"/>
      <c r="D7" s="34"/>
      <c r="E7" s="34"/>
      <c r="F7" s="34"/>
      <c r="G7" s="34"/>
      <c r="H7" s="34"/>
      <c r="I7" s="34"/>
      <c r="J7" s="34"/>
      <c r="K7" s="34"/>
      <c r="L7" s="34"/>
      <c r="M7" s="34"/>
      <c r="N7" s="34"/>
      <c r="O7" s="34"/>
      <c r="P7" s="34"/>
      <c r="Q7" s="30"/>
    </row>
    <row r="8" spans="1:17" ht="18" x14ac:dyDescent="0.2">
      <c r="A8" s="35" t="s">
        <v>50</v>
      </c>
      <c r="B8" s="36"/>
      <c r="C8" s="37"/>
      <c r="D8" s="37"/>
      <c r="E8" s="37"/>
      <c r="F8" s="37"/>
      <c r="G8" s="37"/>
      <c r="H8" s="37"/>
      <c r="I8" s="37"/>
      <c r="J8" s="183" t="s">
        <v>4</v>
      </c>
      <c r="K8" s="183"/>
      <c r="L8" s="183"/>
      <c r="M8" s="183"/>
      <c r="N8" s="191"/>
      <c r="O8" s="192"/>
      <c r="P8" s="193"/>
      <c r="Q8" s="29"/>
    </row>
    <row r="9" spans="1:17" x14ac:dyDescent="0.2">
      <c r="A9" s="38" t="s">
        <v>76</v>
      </c>
      <c r="B9" s="36"/>
      <c r="C9" s="37"/>
      <c r="D9" s="37"/>
      <c r="E9" s="37"/>
      <c r="F9" s="37"/>
      <c r="G9" s="37"/>
      <c r="H9" s="37"/>
      <c r="I9" s="37"/>
      <c r="J9" s="37"/>
      <c r="K9" s="37"/>
      <c r="L9" s="37"/>
      <c r="M9" s="38"/>
      <c r="N9" s="38"/>
      <c r="O9" s="38"/>
      <c r="P9" s="38"/>
      <c r="Q9" s="30"/>
    </row>
    <row r="10" spans="1:17" x14ac:dyDescent="0.2">
      <c r="A10" s="39" t="s">
        <v>52</v>
      </c>
      <c r="B10" s="38"/>
      <c r="C10" s="37"/>
      <c r="D10" s="37"/>
      <c r="E10" s="37"/>
      <c r="F10" s="37"/>
      <c r="G10" s="37"/>
      <c r="H10" s="37"/>
      <c r="I10" s="37"/>
      <c r="J10" s="34"/>
      <c r="K10" s="34"/>
      <c r="L10" s="34"/>
      <c r="M10" s="34"/>
      <c r="N10" s="34"/>
      <c r="O10" s="34"/>
      <c r="P10" s="34"/>
      <c r="Q10" s="30"/>
    </row>
    <row r="11" spans="1:17" s="27" customFormat="1" x14ac:dyDescent="0.2">
      <c r="A11" s="40"/>
      <c r="B11" s="41"/>
      <c r="C11" s="42"/>
      <c r="D11" s="42"/>
      <c r="E11" s="42"/>
      <c r="F11" s="42"/>
      <c r="G11" s="42"/>
      <c r="H11" s="42"/>
      <c r="I11" s="42"/>
      <c r="J11" s="43"/>
      <c r="K11" s="43"/>
      <c r="L11" s="43"/>
      <c r="M11" s="44"/>
      <c r="N11" s="45"/>
      <c r="O11" s="45"/>
      <c r="P11" s="42"/>
      <c r="Q11" s="30"/>
    </row>
    <row r="12" spans="1:17" ht="14.65" customHeight="1" x14ac:dyDescent="0.2">
      <c r="A12" s="36" t="s">
        <v>45</v>
      </c>
      <c r="B12" s="186"/>
      <c r="C12" s="186"/>
      <c r="D12" s="186"/>
      <c r="E12" s="186"/>
      <c r="F12" s="186"/>
      <c r="G12" s="186"/>
      <c r="H12" s="186"/>
      <c r="I12" s="186"/>
      <c r="J12" s="186"/>
      <c r="K12" s="186"/>
      <c r="L12" s="186"/>
      <c r="M12" s="46"/>
      <c r="N12" s="34"/>
      <c r="O12" s="34"/>
      <c r="P12" s="37"/>
      <c r="Q12" s="30"/>
    </row>
    <row r="13" spans="1:17" ht="14.65" customHeight="1" x14ac:dyDescent="0.2">
      <c r="A13" s="36" t="s">
        <v>46</v>
      </c>
      <c r="B13" s="186"/>
      <c r="C13" s="186"/>
      <c r="D13" s="186"/>
      <c r="E13" s="186"/>
      <c r="F13" s="186"/>
      <c r="G13" s="186"/>
      <c r="H13" s="186"/>
      <c r="I13" s="186"/>
      <c r="J13" s="186"/>
      <c r="K13" s="186"/>
      <c r="L13" s="186"/>
      <c r="M13" s="28" t="s">
        <v>5</v>
      </c>
      <c r="N13" s="187"/>
      <c r="O13" s="188"/>
      <c r="P13" s="189"/>
      <c r="Q13" s="31"/>
    </row>
    <row r="14" spans="1:17" ht="15" x14ac:dyDescent="0.2">
      <c r="A14" s="36" t="s">
        <v>47</v>
      </c>
      <c r="B14" s="186"/>
      <c r="C14" s="186"/>
      <c r="D14" s="186"/>
      <c r="E14" s="186"/>
      <c r="F14" s="186"/>
      <c r="G14" s="186"/>
      <c r="H14" s="186"/>
      <c r="I14" s="186"/>
      <c r="J14" s="186"/>
      <c r="K14" s="186"/>
      <c r="L14" s="186"/>
      <c r="M14" s="28" t="s">
        <v>5</v>
      </c>
      <c r="N14" s="187"/>
      <c r="O14" s="188"/>
      <c r="P14" s="189"/>
      <c r="Q14" s="31"/>
    </row>
    <row r="15" spans="1:17" x14ac:dyDescent="0.2">
      <c r="A15" s="34"/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4"/>
      <c r="O15" s="34"/>
      <c r="P15" s="34"/>
      <c r="Q15" s="30"/>
    </row>
    <row r="16" spans="1:17" ht="15" x14ac:dyDescent="0.2">
      <c r="A16" s="36" t="s">
        <v>48</v>
      </c>
      <c r="B16" s="190"/>
      <c r="C16" s="188"/>
      <c r="D16" s="188"/>
      <c r="E16" s="188"/>
      <c r="F16" s="188"/>
      <c r="G16" s="188"/>
      <c r="H16" s="188"/>
      <c r="I16" s="188"/>
      <c r="J16" s="188"/>
      <c r="K16" s="188"/>
      <c r="L16" s="188"/>
      <c r="M16" s="188"/>
      <c r="N16" s="188"/>
      <c r="O16" s="188"/>
      <c r="P16" s="189"/>
      <c r="Q16" s="30"/>
    </row>
    <row r="17" spans="1:17" ht="15" x14ac:dyDescent="0.2">
      <c r="A17" s="36" t="s">
        <v>42</v>
      </c>
      <c r="B17" s="47" t="s">
        <v>43</v>
      </c>
      <c r="C17" s="37"/>
      <c r="D17" s="22"/>
      <c r="E17" s="48" t="s">
        <v>49</v>
      </c>
      <c r="F17" s="22"/>
      <c r="G17" s="49"/>
      <c r="H17" s="49" t="s">
        <v>74</v>
      </c>
      <c r="I17" s="154"/>
      <c r="J17" s="50"/>
      <c r="K17" s="50"/>
      <c r="L17" s="50"/>
      <c r="M17" s="50"/>
      <c r="N17" s="50"/>
      <c r="O17" s="50"/>
      <c r="P17" s="51"/>
      <c r="Q17" s="26"/>
    </row>
    <row r="18" spans="1:17" s="27" customFormat="1" ht="6" customHeight="1" x14ac:dyDescent="0.2">
      <c r="A18" s="52"/>
      <c r="B18" s="53"/>
      <c r="C18" s="42"/>
      <c r="D18" s="54"/>
      <c r="E18" s="44"/>
      <c r="F18" s="54"/>
      <c r="G18" s="55"/>
      <c r="H18" s="55"/>
      <c r="I18" s="55"/>
      <c r="J18" s="55"/>
      <c r="K18" s="55"/>
      <c r="L18" s="55"/>
      <c r="M18" s="55"/>
      <c r="N18" s="55"/>
      <c r="O18" s="55"/>
      <c r="P18" s="55"/>
      <c r="Q18" s="26"/>
    </row>
    <row r="19" spans="1:17" ht="18" customHeight="1" thickBot="1" x14ac:dyDescent="0.3">
      <c r="A19" s="36"/>
      <c r="B19" s="38"/>
      <c r="C19" s="37"/>
      <c r="D19" s="37"/>
      <c r="E19" s="37"/>
      <c r="F19" s="37"/>
      <c r="G19" s="37"/>
      <c r="H19" s="37"/>
      <c r="I19" s="37"/>
      <c r="J19" s="37"/>
      <c r="K19" s="37"/>
      <c r="L19" s="38"/>
      <c r="M19" s="181" t="s">
        <v>55</v>
      </c>
      <c r="N19" s="182"/>
      <c r="O19" s="182"/>
      <c r="P19" s="56"/>
      <c r="Q19" s="32"/>
    </row>
    <row r="20" spans="1:17" ht="24.75" customHeight="1" thickBot="1" x14ac:dyDescent="0.25">
      <c r="A20" s="57"/>
      <c r="B20" s="58"/>
      <c r="C20" s="184" t="s">
        <v>6</v>
      </c>
      <c r="D20" s="185"/>
      <c r="E20" s="59" t="s">
        <v>51</v>
      </c>
      <c r="F20" s="60" t="s">
        <v>7</v>
      </c>
      <c r="G20" s="61" t="s">
        <v>8</v>
      </c>
      <c r="H20" s="62" t="s">
        <v>27</v>
      </c>
      <c r="I20" s="62" t="s">
        <v>28</v>
      </c>
      <c r="J20" s="62" t="s">
        <v>29</v>
      </c>
      <c r="K20" s="62" t="s">
        <v>30</v>
      </c>
      <c r="L20" s="61" t="s">
        <v>9</v>
      </c>
      <c r="M20" s="63" t="s">
        <v>21</v>
      </c>
      <c r="N20" s="64" t="s">
        <v>22</v>
      </c>
      <c r="O20" s="65"/>
      <c r="P20" s="66" t="s">
        <v>31</v>
      </c>
      <c r="Q20" s="30"/>
    </row>
    <row r="21" spans="1:17" ht="12.75" thickBot="1" x14ac:dyDescent="0.25">
      <c r="A21" s="67" t="s">
        <v>0</v>
      </c>
      <c r="B21" s="68"/>
      <c r="C21" s="69" t="s">
        <v>2</v>
      </c>
      <c r="D21" s="70" t="s">
        <v>3</v>
      </c>
      <c r="E21" s="71" t="s">
        <v>33</v>
      </c>
      <c r="F21" s="196" t="s">
        <v>10</v>
      </c>
      <c r="G21" s="196"/>
      <c r="H21" s="196"/>
      <c r="I21" s="196"/>
      <c r="J21" s="196"/>
      <c r="K21" s="196"/>
      <c r="L21" s="196"/>
      <c r="M21" s="72" t="s">
        <v>33</v>
      </c>
      <c r="N21" s="72" t="s">
        <v>33</v>
      </c>
      <c r="O21" s="73" t="s">
        <v>2</v>
      </c>
      <c r="P21" s="74" t="s">
        <v>2</v>
      </c>
      <c r="Q21" s="33"/>
    </row>
    <row r="22" spans="1:17" x14ac:dyDescent="0.2">
      <c r="A22" s="75" t="s">
        <v>24</v>
      </c>
      <c r="B22" s="76"/>
      <c r="C22" s="77">
        <v>0.1</v>
      </c>
      <c r="D22" s="77">
        <v>6</v>
      </c>
      <c r="E22" s="78">
        <v>1</v>
      </c>
      <c r="F22" s="155"/>
      <c r="G22" s="156"/>
      <c r="H22" s="156"/>
      <c r="I22" s="156"/>
      <c r="J22" s="156"/>
      <c r="K22" s="156"/>
      <c r="L22" s="156"/>
      <c r="M22" s="79">
        <f>SUM(F22:L22)</f>
        <v>0</v>
      </c>
      <c r="N22" s="80">
        <f>SUM(F22:L22)</f>
        <v>0</v>
      </c>
      <c r="O22" s="5">
        <f>SUM(M22:N22)*0.1</f>
        <v>0</v>
      </c>
      <c r="P22" s="172"/>
      <c r="Q22" s="24"/>
    </row>
    <row r="23" spans="1:17" x14ac:dyDescent="0.2">
      <c r="A23" s="81" t="s">
        <v>25</v>
      </c>
      <c r="B23" s="82"/>
      <c r="C23" s="83">
        <v>0.1</v>
      </c>
      <c r="D23" s="83">
        <v>6</v>
      </c>
      <c r="E23" s="84">
        <v>1</v>
      </c>
      <c r="F23" s="157"/>
      <c r="G23" s="158"/>
      <c r="H23" s="158"/>
      <c r="I23" s="158"/>
      <c r="J23" s="158"/>
      <c r="K23" s="158"/>
      <c r="L23" s="158"/>
      <c r="M23" s="85">
        <f t="shared" ref="M23:M27" si="0">SUM(F23:L23)</f>
        <v>0</v>
      </c>
      <c r="N23" s="86">
        <f t="shared" ref="N23" si="1">SUM(F23:L23)</f>
        <v>0</v>
      </c>
      <c r="O23" s="5">
        <f t="shared" ref="O23:O35" si="2">SUM(M23:N23)*0.1</f>
        <v>0</v>
      </c>
      <c r="P23" s="173"/>
      <c r="Q23" s="24"/>
    </row>
    <row r="24" spans="1:17" x14ac:dyDescent="0.2">
      <c r="A24" s="81" t="s">
        <v>1</v>
      </c>
      <c r="B24" s="87"/>
      <c r="C24" s="83">
        <v>0.1</v>
      </c>
      <c r="D24" s="28">
        <v>6</v>
      </c>
      <c r="E24" s="88">
        <v>1</v>
      </c>
      <c r="F24" s="157"/>
      <c r="G24" s="158"/>
      <c r="H24" s="158"/>
      <c r="I24" s="158"/>
      <c r="J24" s="158"/>
      <c r="K24" s="158"/>
      <c r="L24" s="158"/>
      <c r="M24" s="85">
        <f t="shared" si="0"/>
        <v>0</v>
      </c>
      <c r="N24" s="89">
        <f>SUM(F24:L24)</f>
        <v>0</v>
      </c>
      <c r="O24" s="5">
        <f t="shared" si="2"/>
        <v>0</v>
      </c>
      <c r="P24" s="173"/>
      <c r="Q24" s="24"/>
    </row>
    <row r="25" spans="1:17" x14ac:dyDescent="0.2">
      <c r="A25" s="90" t="s">
        <v>23</v>
      </c>
      <c r="B25" s="91"/>
      <c r="C25" s="83">
        <v>0.1</v>
      </c>
      <c r="D25" s="83">
        <v>6</v>
      </c>
      <c r="E25" s="92">
        <v>1</v>
      </c>
      <c r="F25" s="157"/>
      <c r="G25" s="158"/>
      <c r="H25" s="158"/>
      <c r="I25" s="158"/>
      <c r="J25" s="158"/>
      <c r="K25" s="158"/>
      <c r="L25" s="158"/>
      <c r="M25" s="85">
        <f t="shared" si="0"/>
        <v>0</v>
      </c>
      <c r="N25" s="93"/>
      <c r="O25" s="5">
        <f t="shared" si="2"/>
        <v>0</v>
      </c>
      <c r="P25" s="173"/>
      <c r="Q25" s="24"/>
    </row>
    <row r="26" spans="1:17" x14ac:dyDescent="0.2">
      <c r="A26" s="75" t="s">
        <v>12</v>
      </c>
      <c r="B26" s="91"/>
      <c r="C26" s="83">
        <v>0.1</v>
      </c>
      <c r="D26" s="28">
        <v>6</v>
      </c>
      <c r="E26" s="84">
        <v>1</v>
      </c>
      <c r="F26" s="159"/>
      <c r="G26" s="160"/>
      <c r="H26" s="160"/>
      <c r="I26" s="160"/>
      <c r="J26" s="160"/>
      <c r="K26" s="160"/>
      <c r="L26" s="160"/>
      <c r="M26" s="85">
        <f>SUM(F26:L26)</f>
        <v>0</v>
      </c>
      <c r="N26" s="94"/>
      <c r="O26" s="5">
        <f t="shared" si="2"/>
        <v>0</v>
      </c>
      <c r="P26" s="173"/>
      <c r="Q26" s="24"/>
    </row>
    <row r="27" spans="1:17" ht="12.75" thickBot="1" x14ac:dyDescent="0.25">
      <c r="A27" s="95" t="s">
        <v>32</v>
      </c>
      <c r="B27" s="96"/>
      <c r="C27" s="97">
        <v>0.1</v>
      </c>
      <c r="D27" s="98">
        <v>6</v>
      </c>
      <c r="E27" s="99">
        <v>1</v>
      </c>
      <c r="F27" s="161"/>
      <c r="G27" s="162"/>
      <c r="H27" s="162"/>
      <c r="I27" s="162"/>
      <c r="J27" s="162"/>
      <c r="K27" s="162"/>
      <c r="L27" s="162"/>
      <c r="M27" s="100">
        <f t="shared" si="0"/>
        <v>0</v>
      </c>
      <c r="N27" s="101"/>
      <c r="O27" s="4">
        <f t="shared" si="2"/>
        <v>0</v>
      </c>
      <c r="P27" s="174"/>
      <c r="Q27" s="24"/>
    </row>
    <row r="28" spans="1:17" x14ac:dyDescent="0.2">
      <c r="A28" s="102" t="s">
        <v>53</v>
      </c>
      <c r="B28" s="103"/>
      <c r="C28" s="104">
        <v>0.2</v>
      </c>
      <c r="D28" s="104">
        <v>12</v>
      </c>
      <c r="E28" s="105">
        <v>2</v>
      </c>
      <c r="F28" s="163"/>
      <c r="G28" s="164"/>
      <c r="H28" s="164"/>
      <c r="I28" s="164"/>
      <c r="J28" s="164"/>
      <c r="K28" s="164"/>
      <c r="L28" s="164"/>
      <c r="M28" s="106">
        <f>SUM(F28:L28)*E28</f>
        <v>0</v>
      </c>
      <c r="N28" s="86">
        <f>SUM(F28:L28)*E28</f>
        <v>0</v>
      </c>
      <c r="O28" s="5">
        <f t="shared" si="2"/>
        <v>0</v>
      </c>
      <c r="P28" s="175"/>
      <c r="Q28" s="24"/>
    </row>
    <row r="29" spans="1:17" x14ac:dyDescent="0.2">
      <c r="A29" s="90" t="s">
        <v>11</v>
      </c>
      <c r="B29" s="91"/>
      <c r="C29" s="83">
        <v>0.2</v>
      </c>
      <c r="D29" s="83">
        <v>12</v>
      </c>
      <c r="E29" s="84">
        <v>2</v>
      </c>
      <c r="F29" s="157"/>
      <c r="G29" s="158"/>
      <c r="H29" s="158"/>
      <c r="I29" s="158"/>
      <c r="J29" s="158"/>
      <c r="K29" s="158"/>
      <c r="L29" s="158"/>
      <c r="M29" s="107">
        <f t="shared" ref="M29:M30" si="3">SUM(F29:L29)*E29</f>
        <v>0</v>
      </c>
      <c r="N29" s="108"/>
      <c r="O29" s="5">
        <f t="shared" si="2"/>
        <v>0</v>
      </c>
      <c r="P29" s="173"/>
      <c r="Q29" s="24"/>
    </row>
    <row r="30" spans="1:17" x14ac:dyDescent="0.2">
      <c r="A30" s="90" t="s">
        <v>26</v>
      </c>
      <c r="B30" s="87"/>
      <c r="C30" s="83">
        <v>0.2</v>
      </c>
      <c r="D30" s="83">
        <v>12</v>
      </c>
      <c r="E30" s="84">
        <v>2</v>
      </c>
      <c r="F30" s="157"/>
      <c r="G30" s="158"/>
      <c r="H30" s="158"/>
      <c r="I30" s="158"/>
      <c r="J30" s="158"/>
      <c r="K30" s="158"/>
      <c r="L30" s="158"/>
      <c r="M30" s="107">
        <f t="shared" si="3"/>
        <v>0</v>
      </c>
      <c r="N30" s="109"/>
      <c r="O30" s="5">
        <f t="shared" si="2"/>
        <v>0</v>
      </c>
      <c r="P30" s="173"/>
      <c r="Q30" s="24"/>
    </row>
    <row r="31" spans="1:17" x14ac:dyDescent="0.2">
      <c r="A31" s="90" t="s">
        <v>54</v>
      </c>
      <c r="B31" s="91"/>
      <c r="C31" s="83">
        <v>0.2</v>
      </c>
      <c r="D31" s="83">
        <v>12</v>
      </c>
      <c r="E31" s="84">
        <v>2</v>
      </c>
      <c r="F31" s="157"/>
      <c r="G31" s="158"/>
      <c r="H31" s="158"/>
      <c r="I31" s="158"/>
      <c r="J31" s="158"/>
      <c r="K31" s="158"/>
      <c r="L31" s="165"/>
      <c r="M31" s="107">
        <f>SUM(F31:L31)*E31</f>
        <v>0</v>
      </c>
      <c r="N31" s="110">
        <f>SUM(F31:L31)*E31</f>
        <v>0</v>
      </c>
      <c r="O31" s="5">
        <f t="shared" si="2"/>
        <v>0</v>
      </c>
      <c r="P31" s="173"/>
      <c r="Q31" s="24"/>
    </row>
    <row r="32" spans="1:17" ht="12.75" thickBot="1" x14ac:dyDescent="0.25">
      <c r="A32" s="95" t="s">
        <v>13</v>
      </c>
      <c r="B32" s="111"/>
      <c r="C32" s="98">
        <v>0.2</v>
      </c>
      <c r="D32" s="98">
        <v>12</v>
      </c>
      <c r="E32" s="112">
        <v>2</v>
      </c>
      <c r="F32" s="161"/>
      <c r="G32" s="162"/>
      <c r="H32" s="162"/>
      <c r="I32" s="162"/>
      <c r="J32" s="162"/>
      <c r="K32" s="162"/>
      <c r="L32" s="162"/>
      <c r="M32" s="100">
        <f>SUM(F32:L32)*E32</f>
        <v>0</v>
      </c>
      <c r="N32" s="113">
        <f>SUM(F32:L32)*E32</f>
        <v>0</v>
      </c>
      <c r="O32" s="4">
        <f t="shared" si="2"/>
        <v>0</v>
      </c>
      <c r="P32" s="174"/>
      <c r="Q32" s="24"/>
    </row>
    <row r="33" spans="1:17" x14ac:dyDescent="0.2">
      <c r="A33" s="114" t="s">
        <v>14</v>
      </c>
      <c r="B33" s="76"/>
      <c r="C33" s="77">
        <v>0.3</v>
      </c>
      <c r="D33" s="77">
        <v>18</v>
      </c>
      <c r="E33" s="78">
        <v>3</v>
      </c>
      <c r="F33" s="166"/>
      <c r="G33" s="167"/>
      <c r="H33" s="167"/>
      <c r="I33" s="167"/>
      <c r="J33" s="167"/>
      <c r="K33" s="167"/>
      <c r="L33" s="167"/>
      <c r="M33" s="106">
        <f>SUM(F33:L33)*$E33</f>
        <v>0</v>
      </c>
      <c r="N33" s="115">
        <f>SUM(F33:L33)*$E33</f>
        <v>0</v>
      </c>
      <c r="O33" s="5">
        <f t="shared" si="2"/>
        <v>0</v>
      </c>
      <c r="P33" s="175"/>
      <c r="Q33" s="24"/>
    </row>
    <row r="34" spans="1:17" ht="12.75" thickBot="1" x14ac:dyDescent="0.25">
      <c r="A34" s="95" t="s">
        <v>35</v>
      </c>
      <c r="B34" s="116"/>
      <c r="C34" s="98">
        <v>0.3</v>
      </c>
      <c r="D34" s="98">
        <v>18</v>
      </c>
      <c r="E34" s="112">
        <v>3</v>
      </c>
      <c r="F34" s="161"/>
      <c r="G34" s="162"/>
      <c r="H34" s="162"/>
      <c r="I34" s="162"/>
      <c r="J34" s="162"/>
      <c r="K34" s="162"/>
      <c r="L34" s="162"/>
      <c r="M34" s="100">
        <f>SUM(F34:L34)*E34</f>
        <v>0</v>
      </c>
      <c r="N34" s="117"/>
      <c r="O34" s="4">
        <f t="shared" si="2"/>
        <v>0</v>
      </c>
      <c r="P34" s="174"/>
      <c r="Q34" s="24"/>
    </row>
    <row r="35" spans="1:17" ht="12.75" thickBot="1" x14ac:dyDescent="0.25">
      <c r="A35" s="114" t="s">
        <v>56</v>
      </c>
      <c r="B35" s="118"/>
      <c r="C35" s="77">
        <v>0.5</v>
      </c>
      <c r="D35" s="77">
        <v>30</v>
      </c>
      <c r="E35" s="78">
        <v>5</v>
      </c>
      <c r="F35" s="166"/>
      <c r="G35" s="167"/>
      <c r="H35" s="167"/>
      <c r="I35" s="167"/>
      <c r="J35" s="167"/>
      <c r="K35" s="167"/>
      <c r="L35" s="167"/>
      <c r="M35" s="119">
        <f>SUM(F35:L35)*E35</f>
        <v>0</v>
      </c>
      <c r="N35" s="120"/>
      <c r="O35" s="5">
        <f t="shared" si="2"/>
        <v>0</v>
      </c>
      <c r="P35" s="175"/>
      <c r="Q35" s="24"/>
    </row>
    <row r="36" spans="1:17" x14ac:dyDescent="0.2">
      <c r="A36" s="102" t="s">
        <v>15</v>
      </c>
      <c r="B36" s="103"/>
      <c r="C36" s="168"/>
      <c r="D36" s="164"/>
      <c r="E36" s="170"/>
      <c r="F36" s="168"/>
      <c r="G36" s="168"/>
      <c r="H36" s="168"/>
      <c r="I36" s="168"/>
      <c r="J36" s="168"/>
      <c r="K36" s="168"/>
      <c r="L36" s="164"/>
      <c r="M36" s="121"/>
      <c r="N36" s="23"/>
      <c r="O36" s="177"/>
      <c r="P36" s="176"/>
      <c r="Q36" s="24"/>
    </row>
    <row r="37" spans="1:17" ht="12.75" thickBot="1" x14ac:dyDescent="0.25">
      <c r="A37" s="81" t="s">
        <v>16</v>
      </c>
      <c r="B37" s="122"/>
      <c r="C37" s="169"/>
      <c r="D37" s="160"/>
      <c r="E37" s="171"/>
      <c r="F37" s="169"/>
      <c r="G37" s="169"/>
      <c r="H37" s="169"/>
      <c r="I37" s="169"/>
      <c r="J37" s="169"/>
      <c r="K37" s="169"/>
      <c r="L37" s="160"/>
      <c r="M37" s="119"/>
      <c r="N37" s="25"/>
      <c r="O37" s="176"/>
      <c r="P37" s="176"/>
      <c r="Q37" s="24"/>
    </row>
    <row r="38" spans="1:17" ht="18.75" customHeight="1" thickBot="1" x14ac:dyDescent="0.25">
      <c r="A38" s="194" t="s">
        <v>67</v>
      </c>
      <c r="B38" s="195"/>
      <c r="C38" s="195"/>
      <c r="D38" s="195"/>
      <c r="E38" s="195"/>
      <c r="F38" s="23"/>
      <c r="G38" s="23"/>
      <c r="H38" s="23"/>
      <c r="I38" s="23"/>
      <c r="J38" s="23"/>
      <c r="K38" s="23" t="s">
        <v>57</v>
      </c>
      <c r="L38" s="23"/>
      <c r="M38" s="123">
        <f>SUM(M22:M37)</f>
        <v>0</v>
      </c>
      <c r="N38" s="123">
        <f>SUM(N22:N37)</f>
        <v>0</v>
      </c>
      <c r="O38" s="123">
        <f>SUM(O22:O37)</f>
        <v>0</v>
      </c>
      <c r="P38" s="123">
        <f>SUM(P22:P37)</f>
        <v>0</v>
      </c>
      <c r="Q38" s="24"/>
    </row>
    <row r="39" spans="1:17" ht="5.25" customHeight="1" thickBot="1" x14ac:dyDescent="0.25">
      <c r="A39" s="124"/>
      <c r="B39" s="125"/>
      <c r="C39" s="125"/>
      <c r="D39" s="125"/>
      <c r="E39" s="125"/>
      <c r="F39" s="25"/>
      <c r="G39" s="25"/>
      <c r="H39" s="25"/>
      <c r="I39" s="25"/>
      <c r="J39" s="25"/>
      <c r="K39" s="25"/>
      <c r="L39" s="25"/>
      <c r="M39" s="25"/>
      <c r="N39" s="25"/>
      <c r="O39" s="25"/>
      <c r="P39" s="25"/>
      <c r="Q39" s="24"/>
    </row>
    <row r="40" spans="1:17" ht="16.5" customHeight="1" thickBot="1" x14ac:dyDescent="0.25">
      <c r="A40" s="197" t="s">
        <v>34</v>
      </c>
      <c r="B40" s="197"/>
      <c r="C40" s="197"/>
      <c r="D40" s="197"/>
      <c r="E40" s="197"/>
      <c r="F40" s="42"/>
      <c r="G40" s="198">
        <f>M40+N40</f>
        <v>0</v>
      </c>
      <c r="H40" s="199"/>
      <c r="I40" s="42" t="s">
        <v>33</v>
      </c>
      <c r="J40" s="42"/>
      <c r="K40" s="42"/>
      <c r="L40" s="42"/>
      <c r="M40" s="126">
        <f>SUM(M22:M35)</f>
        <v>0</v>
      </c>
      <c r="N40" s="126">
        <f>SUM(N22:N35)</f>
        <v>0</v>
      </c>
      <c r="O40" s="127">
        <f>O38/0.1</f>
        <v>0</v>
      </c>
      <c r="P40" s="128"/>
      <c r="Q40" s="3"/>
    </row>
    <row r="41" spans="1:17" ht="3.75" customHeight="1" thickBot="1" x14ac:dyDescent="0.25">
      <c r="A41" s="200"/>
      <c r="B41" s="200"/>
      <c r="C41" s="200"/>
      <c r="D41" s="200"/>
      <c r="E41" s="200"/>
      <c r="F41" s="42"/>
      <c r="G41" s="201"/>
      <c r="H41" s="202"/>
      <c r="I41" s="42"/>
      <c r="J41" s="42"/>
      <c r="K41" s="42"/>
      <c r="L41" s="42"/>
      <c r="M41" s="42"/>
      <c r="N41" s="42"/>
      <c r="O41" s="129"/>
      <c r="P41" s="37"/>
      <c r="Q41" s="30"/>
    </row>
    <row r="42" spans="1:17" ht="16.5" customHeight="1" thickBot="1" x14ac:dyDescent="0.25">
      <c r="A42" s="47" t="s">
        <v>71</v>
      </c>
      <c r="B42" s="34"/>
      <c r="C42" s="130"/>
      <c r="D42" s="130"/>
      <c r="E42" s="130"/>
      <c r="F42" s="42"/>
      <c r="G42" s="204">
        <f>O38</f>
        <v>0</v>
      </c>
      <c r="H42" s="205"/>
      <c r="I42" s="42" t="s">
        <v>2</v>
      </c>
      <c r="J42" s="41"/>
      <c r="K42" s="41"/>
      <c r="L42" s="34"/>
      <c r="M42" s="131"/>
      <c r="N42" s="34"/>
      <c r="O42" s="132" t="s">
        <v>44</v>
      </c>
      <c r="P42" s="178"/>
      <c r="Q42" s="30"/>
    </row>
    <row r="43" spans="1:17" ht="15.75" customHeight="1" thickBot="1" x14ac:dyDescent="0.25">
      <c r="A43" s="34"/>
      <c r="B43" s="34"/>
      <c r="C43" s="34"/>
      <c r="D43" s="34"/>
      <c r="E43" s="34"/>
      <c r="F43" s="34"/>
      <c r="G43" s="34"/>
      <c r="H43" s="34"/>
      <c r="I43" s="42"/>
      <c r="J43" s="42"/>
      <c r="K43" s="42"/>
      <c r="L43" s="131"/>
      <c r="M43" s="131"/>
      <c r="N43" s="131"/>
      <c r="O43" s="133"/>
      <c r="P43" s="37"/>
      <c r="Q43" s="30"/>
    </row>
    <row r="44" spans="1:17" ht="14.25" thickBot="1" x14ac:dyDescent="0.25">
      <c r="A44" s="203" t="s">
        <v>17</v>
      </c>
      <c r="B44" s="203"/>
      <c r="C44" s="200"/>
      <c r="D44" s="200"/>
      <c r="E44" s="200"/>
      <c r="F44" s="53"/>
      <c r="G44" s="53" t="s">
        <v>69</v>
      </c>
      <c r="H44" s="53"/>
      <c r="I44" s="53"/>
      <c r="J44" s="53"/>
      <c r="K44" s="53"/>
      <c r="L44" s="53"/>
      <c r="M44" s="53"/>
      <c r="N44" s="134"/>
      <c r="O44" s="179"/>
      <c r="P44" s="47" t="s">
        <v>70</v>
      </c>
      <c r="Q44" s="30"/>
    </row>
    <row r="45" spans="1:17" ht="12.75" thickBot="1" x14ac:dyDescent="0.25">
      <c r="A45" s="136" t="s">
        <v>72</v>
      </c>
      <c r="B45" s="137"/>
      <c r="C45" s="130"/>
      <c r="D45" s="130"/>
      <c r="E45" s="130"/>
      <c r="F45" s="53"/>
      <c r="G45" s="53" t="s">
        <v>68</v>
      </c>
      <c r="H45" s="42"/>
      <c r="I45" s="42"/>
      <c r="J45" s="42"/>
      <c r="K45" s="42"/>
      <c r="L45" s="42"/>
      <c r="M45" s="42"/>
      <c r="N45" s="138"/>
      <c r="O45" s="139">
        <f>P38</f>
        <v>0</v>
      </c>
      <c r="P45" s="47"/>
      <c r="Q45" s="30"/>
    </row>
    <row r="46" spans="1:17" ht="12.75" thickBot="1" x14ac:dyDescent="0.25">
      <c r="A46" s="140" t="s">
        <v>75</v>
      </c>
      <c r="B46" s="34"/>
      <c r="C46" s="34"/>
      <c r="D46" s="34"/>
      <c r="E46" s="34"/>
      <c r="F46" s="34"/>
      <c r="G46" s="34"/>
      <c r="H46" s="34"/>
      <c r="I46" s="141"/>
      <c r="J46" s="34"/>
      <c r="K46" s="34"/>
      <c r="L46" s="34"/>
      <c r="M46" s="34"/>
      <c r="N46" s="142" t="s">
        <v>57</v>
      </c>
      <c r="O46" s="135">
        <f>SUM(O44:O45)</f>
        <v>0</v>
      </c>
      <c r="P46" s="141" t="s">
        <v>2</v>
      </c>
      <c r="Q46" s="30"/>
    </row>
    <row r="47" spans="1:17" ht="12.75" customHeight="1" x14ac:dyDescent="0.2">
      <c r="A47" s="136" t="s">
        <v>73</v>
      </c>
      <c r="B47" s="34"/>
      <c r="C47" s="130"/>
      <c r="D47" s="130"/>
      <c r="E47" s="130"/>
      <c r="F47" s="42"/>
      <c r="G47" s="25"/>
      <c r="H47" s="25"/>
      <c r="I47" s="42"/>
      <c r="J47" s="41"/>
      <c r="K47" s="41"/>
      <c r="L47" s="34"/>
      <c r="M47" s="131"/>
      <c r="N47" s="34"/>
      <c r="O47" s="132"/>
      <c r="P47" s="25"/>
      <c r="Q47" s="30"/>
    </row>
    <row r="48" spans="1:17" s="1" customFormat="1" ht="6" customHeight="1" x14ac:dyDescent="0.2">
      <c r="A48" s="143"/>
      <c r="B48" s="143"/>
      <c r="C48" s="144"/>
      <c r="D48" s="144"/>
      <c r="E48" s="144"/>
      <c r="F48" s="145"/>
      <c r="G48" s="145"/>
      <c r="H48" s="145"/>
      <c r="I48" s="145"/>
      <c r="J48" s="145"/>
      <c r="K48" s="145"/>
      <c r="L48" s="145"/>
      <c r="M48" s="145"/>
      <c r="N48" s="146"/>
      <c r="O48" s="146"/>
      <c r="P48" s="147"/>
      <c r="Q48" s="30"/>
    </row>
    <row r="49" spans="1:17" ht="5.85" customHeight="1" x14ac:dyDescent="0.2">
      <c r="A49" s="34"/>
      <c r="B49" s="34"/>
      <c r="C49" s="34"/>
      <c r="D49" s="34"/>
      <c r="E49" s="34"/>
      <c r="F49" s="37"/>
      <c r="G49" s="37"/>
      <c r="H49" s="37"/>
      <c r="I49" s="37"/>
      <c r="J49" s="148"/>
      <c r="K49" s="148"/>
      <c r="L49" s="141"/>
      <c r="M49" s="141"/>
      <c r="N49" s="141"/>
      <c r="O49" s="141"/>
      <c r="P49" s="37"/>
      <c r="Q49" s="30"/>
    </row>
    <row r="50" spans="1:17" ht="12" customHeight="1" x14ac:dyDescent="0.2">
      <c r="A50" s="137" t="s">
        <v>58</v>
      </c>
      <c r="B50" s="47" t="s">
        <v>61</v>
      </c>
      <c r="C50" s="130"/>
      <c r="D50" s="130"/>
      <c r="E50" s="130"/>
      <c r="F50" s="37"/>
      <c r="G50" s="37"/>
      <c r="H50" s="37"/>
      <c r="I50" s="37"/>
      <c r="J50" s="148"/>
      <c r="K50" s="148"/>
      <c r="L50" s="141"/>
      <c r="M50" s="141" t="s">
        <v>59</v>
      </c>
      <c r="N50" s="148">
        <v>500</v>
      </c>
      <c r="O50" s="149" t="s">
        <v>60</v>
      </c>
      <c r="P50" s="37"/>
      <c r="Q50" s="30"/>
    </row>
    <row r="51" spans="1:17" ht="6.2" customHeight="1" x14ac:dyDescent="0.2">
      <c r="A51" s="34"/>
      <c r="B51" s="34"/>
      <c r="C51" s="34"/>
      <c r="D51" s="34"/>
      <c r="E51" s="34"/>
      <c r="F51" s="37"/>
      <c r="G51" s="37"/>
      <c r="H51" s="37"/>
      <c r="I51" s="37"/>
      <c r="J51" s="150"/>
      <c r="K51" s="150"/>
      <c r="L51" s="47"/>
      <c r="M51" s="47"/>
      <c r="N51" s="47"/>
      <c r="O51" s="47"/>
      <c r="P51" s="34"/>
      <c r="Q51" s="30"/>
    </row>
    <row r="52" spans="1:17" x14ac:dyDescent="0.2">
      <c r="A52" s="34"/>
      <c r="B52" s="47" t="s">
        <v>62</v>
      </c>
      <c r="C52" s="130"/>
      <c r="D52" s="130"/>
      <c r="E52" s="130"/>
      <c r="F52" s="37"/>
      <c r="G52" s="37"/>
      <c r="H52" s="37"/>
      <c r="I52" s="37"/>
      <c r="J52" s="148"/>
      <c r="K52" s="148"/>
      <c r="L52" s="141"/>
      <c r="M52" s="34"/>
      <c r="N52" s="34"/>
      <c r="O52" s="34"/>
      <c r="P52" s="34"/>
      <c r="Q52" s="30"/>
    </row>
    <row r="53" spans="1:17" x14ac:dyDescent="0.2">
      <c r="A53" s="34"/>
      <c r="B53" s="151" t="s">
        <v>63</v>
      </c>
      <c r="C53" s="34"/>
      <c r="D53" s="34"/>
      <c r="E53" s="34"/>
      <c r="F53" s="34"/>
      <c r="G53" s="34"/>
      <c r="H53" s="34"/>
      <c r="I53" s="34"/>
      <c r="J53" s="34"/>
      <c r="K53" s="34"/>
      <c r="L53" s="34"/>
      <c r="M53" s="141" t="s">
        <v>59</v>
      </c>
      <c r="N53" s="148">
        <v>1000</v>
      </c>
      <c r="O53" s="149" t="s">
        <v>64</v>
      </c>
      <c r="P53" s="37"/>
      <c r="Q53" s="30"/>
    </row>
    <row r="54" spans="1:17" ht="6.2" customHeight="1" x14ac:dyDescent="0.2">
      <c r="A54" s="34"/>
      <c r="B54" s="34"/>
      <c r="C54" s="34"/>
      <c r="D54" s="34"/>
      <c r="E54" s="34"/>
      <c r="F54" s="37"/>
      <c r="G54" s="37"/>
      <c r="H54" s="37"/>
      <c r="I54" s="37"/>
      <c r="J54" s="150"/>
      <c r="K54" s="150"/>
      <c r="L54" s="47"/>
      <c r="M54" s="47"/>
      <c r="N54" s="47"/>
      <c r="O54" s="47"/>
      <c r="P54" s="34"/>
      <c r="Q54" s="30"/>
    </row>
    <row r="55" spans="1:17" x14ac:dyDescent="0.2">
      <c r="A55" s="34"/>
      <c r="B55" s="47" t="s">
        <v>66</v>
      </c>
      <c r="C55" s="130"/>
      <c r="D55" s="130"/>
      <c r="E55" s="130"/>
      <c r="F55" s="37"/>
      <c r="G55" s="37"/>
      <c r="H55" s="37"/>
      <c r="I55" s="37"/>
      <c r="J55" s="148"/>
      <c r="K55" s="148"/>
      <c r="L55" s="141"/>
      <c r="M55" s="141" t="s">
        <v>59</v>
      </c>
      <c r="N55" s="148">
        <v>100</v>
      </c>
      <c r="O55" s="149" t="s">
        <v>65</v>
      </c>
      <c r="P55" s="37"/>
      <c r="Q55" s="30"/>
    </row>
    <row r="56" spans="1:17" x14ac:dyDescent="0.2">
      <c r="A56" s="152"/>
      <c r="B56" s="152"/>
      <c r="C56" s="152"/>
      <c r="D56" s="152"/>
      <c r="E56" s="152"/>
      <c r="F56" s="152"/>
      <c r="G56" s="152"/>
      <c r="H56" s="152"/>
      <c r="I56" s="152"/>
      <c r="J56" s="152"/>
      <c r="K56" s="152"/>
      <c r="L56" s="152"/>
      <c r="M56" s="152"/>
      <c r="N56" s="152"/>
      <c r="O56" s="152"/>
      <c r="P56" s="152"/>
      <c r="Q56" s="30"/>
    </row>
    <row r="57" spans="1:17" x14ac:dyDescent="0.2">
      <c r="A57" s="34"/>
      <c r="B57" s="34"/>
      <c r="C57" s="34"/>
      <c r="D57" s="34"/>
      <c r="E57" s="34"/>
      <c r="F57" s="34"/>
      <c r="G57" s="34"/>
      <c r="H57" s="34"/>
      <c r="I57" s="34"/>
      <c r="J57" s="34"/>
      <c r="K57" s="34"/>
      <c r="L57" s="34"/>
      <c r="M57" s="34"/>
      <c r="N57" s="34"/>
      <c r="O57" s="34"/>
      <c r="P57" s="34"/>
      <c r="Q57" s="30"/>
    </row>
    <row r="58" spans="1:17" ht="16.899999999999999" customHeight="1" x14ac:dyDescent="0.2">
      <c r="A58" s="180"/>
      <c r="B58" s="180"/>
      <c r="C58" s="180"/>
      <c r="D58" s="180"/>
      <c r="E58" s="180"/>
      <c r="F58" s="34"/>
      <c r="G58" s="34"/>
      <c r="H58" s="34"/>
      <c r="I58" s="34"/>
      <c r="J58" s="34"/>
      <c r="K58" s="34"/>
      <c r="L58" s="34"/>
      <c r="M58" s="34"/>
      <c r="N58" s="37"/>
      <c r="O58" s="37"/>
      <c r="P58" s="34"/>
      <c r="Q58" s="30"/>
    </row>
    <row r="59" spans="1:17" x14ac:dyDescent="0.2">
      <c r="A59" s="38" t="s">
        <v>18</v>
      </c>
      <c r="B59" s="38"/>
      <c r="C59" s="38"/>
      <c r="D59" s="38"/>
      <c r="E59" s="38"/>
      <c r="F59" s="34"/>
      <c r="G59" s="34"/>
      <c r="H59" s="34"/>
      <c r="I59" s="34"/>
      <c r="J59" s="34"/>
      <c r="K59" s="34"/>
      <c r="L59" s="34"/>
      <c r="M59" s="34"/>
      <c r="N59" s="34"/>
      <c r="O59" s="34"/>
      <c r="P59" s="34"/>
      <c r="Q59" s="30"/>
    </row>
    <row r="60" spans="1:17" ht="16.899999999999999" customHeight="1" x14ac:dyDescent="0.25">
      <c r="A60" s="180"/>
      <c r="B60" s="215"/>
      <c r="C60" s="215"/>
      <c r="D60" s="215"/>
      <c r="E60" s="215"/>
      <c r="F60" s="153"/>
      <c r="G60" s="153"/>
      <c r="H60" s="153"/>
      <c r="I60" s="180"/>
      <c r="J60" s="180"/>
      <c r="K60" s="180"/>
      <c r="L60" s="180"/>
      <c r="M60" s="180"/>
      <c r="N60" s="180"/>
      <c r="O60" s="180"/>
      <c r="P60" s="180"/>
      <c r="Q60" s="30"/>
    </row>
    <row r="61" spans="1:17" x14ac:dyDescent="0.2">
      <c r="A61" s="38" t="s">
        <v>19</v>
      </c>
      <c r="B61" s="38"/>
      <c r="C61" s="153"/>
      <c r="D61" s="153"/>
      <c r="E61" s="153"/>
      <c r="F61" s="153"/>
      <c r="G61" s="153"/>
      <c r="H61" s="153"/>
      <c r="I61" s="47" t="s">
        <v>20</v>
      </c>
      <c r="J61" s="37"/>
      <c r="K61" s="37"/>
      <c r="L61" s="37"/>
      <c r="M61" s="37"/>
      <c r="N61" s="37"/>
      <c r="O61" s="37"/>
      <c r="P61" s="37"/>
      <c r="Q61" s="30"/>
    </row>
    <row r="62" spans="1:17" x14ac:dyDescent="0.2">
      <c r="A62" s="1"/>
      <c r="B62" s="1"/>
      <c r="C62" s="1"/>
      <c r="D62" s="1"/>
      <c r="E62" s="1"/>
      <c r="F62" s="1"/>
      <c r="G62" s="1"/>
      <c r="H62" s="1"/>
    </row>
    <row r="63" spans="1:17" x14ac:dyDescent="0.2">
      <c r="A63" s="1"/>
      <c r="B63" s="1"/>
      <c r="C63" s="1"/>
      <c r="D63" s="1"/>
      <c r="E63" s="1"/>
      <c r="F63" s="1"/>
      <c r="G63" s="1"/>
      <c r="H63" s="1"/>
    </row>
    <row r="64" spans="1:17" x14ac:dyDescent="0.2">
      <c r="A64" s="1"/>
      <c r="B64" s="1"/>
      <c r="C64" s="1"/>
      <c r="D64" s="1"/>
      <c r="E64" s="1"/>
      <c r="F64" s="1"/>
      <c r="G64" s="1"/>
      <c r="H64" s="1"/>
    </row>
    <row r="65" spans="1:8" x14ac:dyDescent="0.2">
      <c r="A65" s="1"/>
      <c r="B65" s="1"/>
      <c r="C65" s="1"/>
      <c r="D65" s="1"/>
      <c r="E65" s="1"/>
      <c r="F65" s="1"/>
      <c r="G65" s="1"/>
      <c r="H65" s="1"/>
    </row>
    <row r="66" spans="1:8" x14ac:dyDescent="0.2">
      <c r="A66" s="1"/>
      <c r="B66" s="1"/>
      <c r="C66" s="1"/>
      <c r="D66" s="1"/>
      <c r="E66" s="1"/>
      <c r="F66" s="1"/>
      <c r="G66" s="1"/>
      <c r="H66" s="1"/>
    </row>
    <row r="67" spans="1:8" x14ac:dyDescent="0.2">
      <c r="A67" s="1"/>
      <c r="B67" s="1"/>
      <c r="C67" s="1"/>
      <c r="D67" s="1"/>
      <c r="E67" s="1"/>
      <c r="F67" s="1"/>
      <c r="G67" s="1"/>
      <c r="H67" s="1"/>
    </row>
    <row r="68" spans="1:8" x14ac:dyDescent="0.2">
      <c r="A68" s="1"/>
      <c r="B68" s="1"/>
      <c r="C68" s="1"/>
      <c r="D68" s="1"/>
      <c r="E68" s="1"/>
      <c r="F68" s="1"/>
      <c r="G68" s="1"/>
      <c r="H68" s="1"/>
    </row>
    <row r="69" spans="1:8" x14ac:dyDescent="0.2">
      <c r="A69" s="1"/>
      <c r="B69" s="1"/>
      <c r="C69" s="1"/>
      <c r="D69" s="1"/>
      <c r="E69" s="1"/>
      <c r="F69" s="1"/>
      <c r="G69" s="1"/>
      <c r="H69" s="1"/>
    </row>
    <row r="70" spans="1:8" x14ac:dyDescent="0.2">
      <c r="A70" s="1"/>
      <c r="B70" s="1"/>
      <c r="C70" s="1"/>
      <c r="D70" s="1"/>
      <c r="E70" s="1"/>
      <c r="F70" s="1"/>
      <c r="G70" s="1"/>
      <c r="H70" s="1"/>
    </row>
    <row r="71" spans="1:8" x14ac:dyDescent="0.2">
      <c r="A71" s="1"/>
      <c r="B71" s="1"/>
      <c r="C71" s="1"/>
      <c r="D71" s="1"/>
      <c r="E71" s="1"/>
      <c r="F71" s="1"/>
      <c r="G71" s="1"/>
      <c r="H71" s="1"/>
    </row>
    <row r="72" spans="1:8" x14ac:dyDescent="0.2">
      <c r="A72" s="1"/>
      <c r="B72" s="1"/>
      <c r="C72" s="1"/>
      <c r="D72" s="1"/>
      <c r="E72" s="1"/>
      <c r="F72" s="1"/>
      <c r="G72" s="1"/>
      <c r="H72" s="1"/>
    </row>
    <row r="73" spans="1:8" x14ac:dyDescent="0.2">
      <c r="A73" s="1"/>
      <c r="B73" s="1"/>
      <c r="C73" s="1"/>
      <c r="D73" s="1"/>
      <c r="E73" s="1"/>
      <c r="F73" s="1"/>
      <c r="G73" s="1"/>
      <c r="H73" s="1"/>
    </row>
    <row r="74" spans="1:8" x14ac:dyDescent="0.2">
      <c r="A74" s="1"/>
      <c r="B74" s="1"/>
      <c r="C74" s="1"/>
      <c r="D74" s="1"/>
      <c r="E74" s="1"/>
      <c r="F74" s="1"/>
      <c r="G74" s="1"/>
      <c r="H74" s="1"/>
    </row>
    <row r="75" spans="1:8" x14ac:dyDescent="0.2">
      <c r="A75" s="1"/>
      <c r="B75" s="1"/>
      <c r="C75" s="1"/>
      <c r="D75" s="1"/>
      <c r="E75" s="1"/>
      <c r="F75" s="1"/>
      <c r="G75" s="1"/>
      <c r="H75" s="1"/>
    </row>
    <row r="76" spans="1:8" x14ac:dyDescent="0.2">
      <c r="A76" s="1"/>
      <c r="B76" s="1"/>
      <c r="C76" s="1"/>
      <c r="D76" s="1"/>
      <c r="E76" s="1"/>
      <c r="F76" s="1"/>
      <c r="G76" s="1"/>
      <c r="H76" s="1"/>
    </row>
    <row r="77" spans="1:8" x14ac:dyDescent="0.2">
      <c r="A77" s="1"/>
      <c r="B77" s="1"/>
      <c r="C77" s="1"/>
      <c r="D77" s="1"/>
      <c r="E77" s="1"/>
      <c r="F77" s="1"/>
      <c r="G77" s="1"/>
      <c r="H77" s="1"/>
    </row>
    <row r="78" spans="1:8" x14ac:dyDescent="0.2">
      <c r="A78" s="1"/>
      <c r="B78" s="1"/>
      <c r="C78" s="1"/>
      <c r="D78" s="1"/>
      <c r="E78" s="1"/>
      <c r="F78" s="1"/>
      <c r="G78" s="1"/>
      <c r="H78" s="1"/>
    </row>
    <row r="79" spans="1:8" x14ac:dyDescent="0.2">
      <c r="A79" s="1"/>
      <c r="B79" s="1"/>
      <c r="C79" s="1"/>
      <c r="D79" s="1"/>
      <c r="E79" s="1"/>
      <c r="F79" s="1"/>
      <c r="G79" s="1"/>
      <c r="H79" s="1"/>
    </row>
    <row r="80" spans="1:8" x14ac:dyDescent="0.2">
      <c r="A80" s="1"/>
      <c r="B80" s="1"/>
      <c r="C80" s="1"/>
      <c r="D80" s="1"/>
      <c r="E80" s="1"/>
      <c r="F80" s="1"/>
      <c r="G80" s="1"/>
      <c r="H80" s="1"/>
    </row>
    <row r="81" spans="1:8" x14ac:dyDescent="0.2">
      <c r="A81" s="1"/>
      <c r="B81" s="1"/>
      <c r="C81" s="1"/>
      <c r="D81" s="1"/>
      <c r="E81" s="1"/>
      <c r="F81" s="1"/>
      <c r="G81" s="1"/>
      <c r="H81" s="1"/>
    </row>
    <row r="82" spans="1:8" x14ac:dyDescent="0.2">
      <c r="A82" s="1"/>
      <c r="B82" s="1"/>
      <c r="C82" s="1"/>
      <c r="D82" s="1"/>
      <c r="E82" s="1"/>
      <c r="F82" s="1"/>
      <c r="G82" s="1"/>
      <c r="H82" s="1"/>
    </row>
    <row r="83" spans="1:8" x14ac:dyDescent="0.2">
      <c r="A83" s="1"/>
      <c r="B83" s="1"/>
      <c r="C83" s="1"/>
      <c r="D83" s="1"/>
      <c r="E83" s="1"/>
      <c r="F83" s="1"/>
      <c r="G83" s="1"/>
      <c r="H83" s="1"/>
    </row>
    <row r="84" spans="1:8" x14ac:dyDescent="0.2">
      <c r="A84" s="1"/>
      <c r="B84" s="1"/>
      <c r="C84" s="1"/>
      <c r="D84" s="1"/>
      <c r="E84" s="1"/>
      <c r="F84" s="1"/>
      <c r="G84" s="1"/>
      <c r="H84" s="1"/>
    </row>
    <row r="85" spans="1:8" x14ac:dyDescent="0.2">
      <c r="A85" s="1"/>
      <c r="B85" s="1"/>
      <c r="C85" s="1"/>
      <c r="D85" s="1"/>
      <c r="E85" s="1"/>
      <c r="F85" s="1"/>
      <c r="G85" s="1"/>
      <c r="H85" s="1"/>
    </row>
    <row r="86" spans="1:8" x14ac:dyDescent="0.2">
      <c r="A86" s="1"/>
      <c r="B86" s="1"/>
      <c r="C86" s="1"/>
      <c r="D86" s="1"/>
      <c r="E86" s="1"/>
      <c r="F86" s="1"/>
      <c r="G86" s="1"/>
      <c r="H86" s="1"/>
    </row>
    <row r="87" spans="1:8" x14ac:dyDescent="0.2">
      <c r="A87" s="1"/>
      <c r="B87" s="1"/>
      <c r="C87" s="1"/>
      <c r="D87" s="1"/>
      <c r="E87" s="1"/>
      <c r="F87" s="1"/>
      <c r="G87" s="1"/>
      <c r="H87" s="1"/>
    </row>
    <row r="88" spans="1:8" x14ac:dyDescent="0.2">
      <c r="A88" s="1"/>
      <c r="B88" s="1"/>
      <c r="C88" s="1"/>
      <c r="D88" s="1"/>
      <c r="E88" s="1"/>
      <c r="F88" s="1"/>
      <c r="G88" s="1"/>
      <c r="H88" s="1"/>
    </row>
    <row r="89" spans="1:8" x14ac:dyDescent="0.2">
      <c r="A89" s="1"/>
      <c r="B89" s="1"/>
      <c r="C89" s="1"/>
      <c r="D89" s="1"/>
      <c r="E89" s="1"/>
      <c r="F89" s="1"/>
      <c r="G89" s="1"/>
      <c r="H89" s="1"/>
    </row>
    <row r="90" spans="1:8" x14ac:dyDescent="0.2">
      <c r="A90" s="1"/>
      <c r="B90" s="1"/>
      <c r="C90" s="1"/>
      <c r="D90" s="1"/>
      <c r="E90" s="1"/>
      <c r="F90" s="1"/>
      <c r="G90" s="1"/>
      <c r="H90" s="1"/>
    </row>
    <row r="91" spans="1:8" x14ac:dyDescent="0.2">
      <c r="A91" s="1"/>
      <c r="B91" s="1"/>
      <c r="C91" s="1"/>
      <c r="D91" s="1"/>
      <c r="E91" s="1"/>
      <c r="F91" s="1"/>
      <c r="G91" s="1"/>
      <c r="H91" s="1"/>
    </row>
    <row r="92" spans="1:8" x14ac:dyDescent="0.2">
      <c r="A92" s="1"/>
      <c r="B92" s="1"/>
      <c r="C92" s="1"/>
      <c r="D92" s="1"/>
      <c r="E92" s="1"/>
      <c r="F92" s="1"/>
      <c r="G92" s="1"/>
      <c r="H92" s="1"/>
    </row>
    <row r="93" spans="1:8" x14ac:dyDescent="0.2">
      <c r="A93" s="1"/>
      <c r="B93" s="1"/>
      <c r="C93" s="1"/>
      <c r="D93" s="1"/>
      <c r="E93" s="1"/>
      <c r="F93" s="1"/>
      <c r="G93" s="1"/>
      <c r="H93" s="1"/>
    </row>
    <row r="94" spans="1:8" x14ac:dyDescent="0.2">
      <c r="A94" s="1"/>
      <c r="B94" s="1"/>
      <c r="C94" s="1"/>
      <c r="D94" s="1"/>
      <c r="E94" s="1"/>
      <c r="F94" s="1"/>
      <c r="G94" s="1"/>
      <c r="H94" s="1"/>
    </row>
    <row r="95" spans="1:8" x14ac:dyDescent="0.2">
      <c r="A95" s="1"/>
      <c r="B95" s="1"/>
      <c r="C95" s="1"/>
      <c r="D95" s="1"/>
      <c r="E95" s="1"/>
      <c r="F95" s="1"/>
      <c r="G95" s="1"/>
      <c r="H95" s="1"/>
    </row>
    <row r="96" spans="1:8" x14ac:dyDescent="0.2">
      <c r="A96" s="1"/>
      <c r="B96" s="1"/>
      <c r="C96" s="1"/>
      <c r="D96" s="1"/>
      <c r="E96" s="1"/>
      <c r="F96" s="1"/>
      <c r="G96" s="1"/>
      <c r="H96" s="1"/>
    </row>
    <row r="97" spans="1:8" x14ac:dyDescent="0.2">
      <c r="A97" s="1"/>
      <c r="B97" s="1"/>
      <c r="C97" s="1"/>
      <c r="D97" s="1"/>
      <c r="E97" s="1"/>
      <c r="F97" s="1"/>
      <c r="G97" s="1"/>
      <c r="H97" s="1"/>
    </row>
    <row r="98" spans="1:8" x14ac:dyDescent="0.2">
      <c r="A98" s="1"/>
      <c r="B98" s="1"/>
      <c r="C98" s="1"/>
      <c r="D98" s="1"/>
      <c r="E98" s="1"/>
      <c r="F98" s="1"/>
      <c r="G98" s="1"/>
      <c r="H98" s="1"/>
    </row>
    <row r="99" spans="1:8" x14ac:dyDescent="0.2">
      <c r="A99" s="1"/>
      <c r="B99" s="1"/>
      <c r="C99" s="1"/>
      <c r="D99" s="1"/>
      <c r="E99" s="1"/>
      <c r="F99" s="1"/>
      <c r="G99" s="1"/>
      <c r="H99" s="1"/>
    </row>
    <row r="100" spans="1:8" x14ac:dyDescent="0.2">
      <c r="A100" s="1"/>
      <c r="B100" s="1"/>
      <c r="C100" s="1"/>
      <c r="D100" s="1"/>
      <c r="E100" s="1"/>
      <c r="F100" s="1"/>
      <c r="G100" s="1"/>
      <c r="H100" s="1"/>
    </row>
    <row r="101" spans="1:8" x14ac:dyDescent="0.2">
      <c r="A101" s="1"/>
      <c r="B101" s="1"/>
      <c r="C101" s="1"/>
      <c r="D101" s="1"/>
      <c r="E101" s="1"/>
      <c r="F101" s="1"/>
      <c r="G101" s="1"/>
      <c r="H101" s="1"/>
    </row>
    <row r="102" spans="1:8" x14ac:dyDescent="0.2">
      <c r="A102" s="1"/>
      <c r="B102" s="1"/>
      <c r="C102" s="1"/>
      <c r="D102" s="1"/>
      <c r="E102" s="1"/>
      <c r="F102" s="1"/>
      <c r="G102" s="1"/>
      <c r="H102" s="1"/>
    </row>
    <row r="103" spans="1:8" x14ac:dyDescent="0.2">
      <c r="A103" s="1"/>
      <c r="B103" s="1"/>
      <c r="C103" s="1"/>
      <c r="D103" s="1"/>
      <c r="E103" s="1"/>
      <c r="F103" s="1"/>
      <c r="G103" s="1"/>
      <c r="H103" s="1"/>
    </row>
    <row r="104" spans="1:8" x14ac:dyDescent="0.2">
      <c r="A104" s="1"/>
      <c r="B104" s="1"/>
      <c r="C104" s="1"/>
      <c r="D104" s="1"/>
      <c r="E104" s="1"/>
      <c r="F104" s="1"/>
      <c r="G104" s="1"/>
      <c r="H104" s="1"/>
    </row>
    <row r="105" spans="1:8" x14ac:dyDescent="0.2">
      <c r="A105" s="1"/>
      <c r="B105" s="1"/>
      <c r="C105" s="1"/>
      <c r="D105" s="1"/>
      <c r="E105" s="1"/>
      <c r="F105" s="1"/>
      <c r="G105" s="1"/>
      <c r="H105" s="1"/>
    </row>
    <row r="106" spans="1:8" x14ac:dyDescent="0.2">
      <c r="A106" s="1"/>
      <c r="B106" s="1"/>
      <c r="C106" s="1"/>
      <c r="D106" s="1"/>
      <c r="E106" s="1"/>
      <c r="F106" s="1"/>
      <c r="G106" s="1"/>
      <c r="H106" s="1"/>
    </row>
    <row r="107" spans="1:8" x14ac:dyDescent="0.2">
      <c r="A107" s="1"/>
      <c r="B107" s="1"/>
      <c r="C107" s="1"/>
      <c r="D107" s="1"/>
      <c r="E107" s="1"/>
      <c r="F107" s="1"/>
      <c r="G107" s="1"/>
      <c r="H107" s="1"/>
    </row>
    <row r="108" spans="1:8" x14ac:dyDescent="0.2">
      <c r="A108" s="1"/>
      <c r="B108" s="1"/>
      <c r="C108" s="1"/>
      <c r="D108" s="1"/>
      <c r="E108" s="1"/>
      <c r="F108" s="1"/>
      <c r="G108" s="1"/>
      <c r="H108" s="1"/>
    </row>
    <row r="109" spans="1:8" x14ac:dyDescent="0.2">
      <c r="A109" s="1"/>
      <c r="B109" s="1"/>
      <c r="C109" s="1"/>
      <c r="D109" s="1"/>
      <c r="E109" s="1"/>
      <c r="F109" s="1"/>
      <c r="G109" s="1"/>
      <c r="H109" s="1"/>
    </row>
    <row r="110" spans="1:8" x14ac:dyDescent="0.2">
      <c r="A110" s="1"/>
      <c r="B110" s="1"/>
      <c r="C110" s="1"/>
      <c r="D110" s="1"/>
      <c r="E110" s="1"/>
      <c r="F110" s="1"/>
      <c r="G110" s="1"/>
      <c r="H110" s="1"/>
    </row>
    <row r="111" spans="1:8" x14ac:dyDescent="0.2">
      <c r="A111" s="1"/>
      <c r="B111" s="1"/>
      <c r="C111" s="1"/>
      <c r="D111" s="1"/>
      <c r="E111" s="1"/>
      <c r="F111" s="1"/>
      <c r="G111" s="1"/>
      <c r="H111" s="1"/>
    </row>
    <row r="112" spans="1:8" x14ac:dyDescent="0.2">
      <c r="A112" s="1"/>
      <c r="B112" s="1"/>
      <c r="C112" s="1"/>
      <c r="D112" s="1"/>
      <c r="E112" s="1"/>
      <c r="F112" s="1"/>
      <c r="G112" s="1"/>
      <c r="H112" s="1"/>
    </row>
    <row r="113" spans="1:8" x14ac:dyDescent="0.2">
      <c r="A113" s="1"/>
      <c r="B113" s="1"/>
      <c r="C113" s="1"/>
      <c r="D113" s="1"/>
      <c r="E113" s="1"/>
      <c r="F113" s="1"/>
      <c r="G113" s="1"/>
      <c r="H113" s="1"/>
    </row>
    <row r="114" spans="1:8" x14ac:dyDescent="0.2">
      <c r="A114" s="1"/>
      <c r="B114" s="1"/>
      <c r="C114" s="1"/>
      <c r="D114" s="1"/>
      <c r="E114" s="1"/>
      <c r="F114" s="1"/>
      <c r="G114" s="1"/>
      <c r="H114" s="1"/>
    </row>
    <row r="115" spans="1:8" x14ac:dyDescent="0.2">
      <c r="A115" s="1"/>
      <c r="B115" s="1"/>
      <c r="C115" s="1"/>
      <c r="D115" s="1"/>
      <c r="E115" s="1"/>
      <c r="F115" s="1"/>
      <c r="G115" s="1"/>
      <c r="H115" s="1"/>
    </row>
    <row r="116" spans="1:8" x14ac:dyDescent="0.2">
      <c r="A116" s="1"/>
      <c r="B116" s="1"/>
      <c r="C116" s="1"/>
      <c r="D116" s="1"/>
      <c r="E116" s="1"/>
      <c r="F116" s="1"/>
      <c r="G116" s="1"/>
      <c r="H116" s="1"/>
    </row>
    <row r="117" spans="1:8" x14ac:dyDescent="0.2">
      <c r="A117" s="1"/>
      <c r="B117" s="1"/>
      <c r="C117" s="1"/>
      <c r="D117" s="1"/>
      <c r="E117" s="1"/>
      <c r="F117" s="1"/>
      <c r="G117" s="1"/>
      <c r="H117" s="1"/>
    </row>
    <row r="118" spans="1:8" x14ac:dyDescent="0.2">
      <c r="A118" s="1"/>
      <c r="B118" s="1"/>
      <c r="C118" s="1"/>
      <c r="D118" s="1"/>
      <c r="E118" s="1"/>
      <c r="F118" s="1"/>
      <c r="G118" s="1"/>
      <c r="H118" s="1"/>
    </row>
    <row r="119" spans="1:8" x14ac:dyDescent="0.2">
      <c r="A119" s="1"/>
      <c r="B119" s="1"/>
      <c r="C119" s="1"/>
      <c r="D119" s="1"/>
      <c r="E119" s="1"/>
      <c r="F119" s="1"/>
      <c r="G119" s="1"/>
      <c r="H119" s="1"/>
    </row>
    <row r="120" spans="1:8" x14ac:dyDescent="0.2">
      <c r="A120" s="1"/>
      <c r="B120" s="1"/>
      <c r="C120" s="1"/>
      <c r="D120" s="1"/>
      <c r="E120" s="1"/>
      <c r="F120" s="1"/>
      <c r="G120" s="1"/>
      <c r="H120" s="1"/>
    </row>
    <row r="121" spans="1:8" x14ac:dyDescent="0.2">
      <c r="A121" s="1"/>
      <c r="B121" s="1"/>
      <c r="C121" s="1"/>
      <c r="D121" s="1"/>
      <c r="E121" s="1"/>
      <c r="F121" s="1"/>
      <c r="G121" s="1"/>
      <c r="H121" s="1"/>
    </row>
    <row r="122" spans="1:8" x14ac:dyDescent="0.2">
      <c r="A122" s="1"/>
      <c r="B122" s="1"/>
      <c r="C122" s="1"/>
      <c r="D122" s="1"/>
      <c r="E122" s="1"/>
      <c r="F122" s="1"/>
      <c r="G122" s="1"/>
      <c r="H122" s="1"/>
    </row>
    <row r="123" spans="1:8" x14ac:dyDescent="0.2">
      <c r="A123" s="1"/>
      <c r="B123" s="1"/>
      <c r="C123" s="1"/>
      <c r="D123" s="1"/>
      <c r="E123" s="1"/>
      <c r="F123" s="1"/>
      <c r="G123" s="1"/>
      <c r="H123" s="1"/>
    </row>
    <row r="124" spans="1:8" x14ac:dyDescent="0.2">
      <c r="A124" s="1"/>
      <c r="B124" s="1"/>
      <c r="C124" s="1"/>
      <c r="D124" s="1"/>
      <c r="E124" s="1"/>
      <c r="F124" s="1"/>
      <c r="G124" s="1"/>
      <c r="H124" s="1"/>
    </row>
    <row r="125" spans="1:8" x14ac:dyDescent="0.2">
      <c r="A125" s="1"/>
      <c r="B125" s="1"/>
      <c r="C125" s="1"/>
      <c r="D125" s="1"/>
      <c r="E125" s="1"/>
      <c r="F125" s="1"/>
      <c r="G125" s="1"/>
      <c r="H125" s="1"/>
    </row>
    <row r="126" spans="1:8" x14ac:dyDescent="0.2">
      <c r="A126" s="1"/>
      <c r="B126" s="1"/>
      <c r="C126" s="1"/>
      <c r="D126" s="1"/>
      <c r="E126" s="1"/>
      <c r="F126" s="1"/>
      <c r="G126" s="1"/>
      <c r="H126" s="1"/>
    </row>
    <row r="127" spans="1:8" x14ac:dyDescent="0.2">
      <c r="A127" s="1"/>
      <c r="B127" s="1"/>
      <c r="C127" s="1"/>
      <c r="D127" s="1"/>
      <c r="E127" s="1"/>
      <c r="F127" s="1"/>
      <c r="G127" s="1"/>
      <c r="H127" s="1"/>
    </row>
    <row r="128" spans="1:8" x14ac:dyDescent="0.2">
      <c r="A128" s="1"/>
      <c r="B128" s="1"/>
      <c r="C128" s="1"/>
      <c r="D128" s="1"/>
      <c r="E128" s="1"/>
      <c r="F128" s="1"/>
      <c r="G128" s="1"/>
      <c r="H128" s="1"/>
    </row>
    <row r="129" spans="1:8" x14ac:dyDescent="0.2">
      <c r="A129" s="1"/>
      <c r="B129" s="1"/>
      <c r="C129" s="1"/>
      <c r="D129" s="1"/>
      <c r="E129" s="1"/>
      <c r="F129" s="1"/>
      <c r="G129" s="1"/>
      <c r="H129" s="1"/>
    </row>
    <row r="130" spans="1:8" x14ac:dyDescent="0.2">
      <c r="A130" s="1"/>
      <c r="B130" s="1"/>
      <c r="C130" s="1"/>
      <c r="D130" s="1"/>
      <c r="E130" s="1"/>
      <c r="F130" s="1"/>
      <c r="G130" s="1"/>
      <c r="H130" s="1"/>
    </row>
    <row r="131" spans="1:8" x14ac:dyDescent="0.2">
      <c r="A131" s="1"/>
      <c r="B131" s="1"/>
      <c r="C131" s="1"/>
      <c r="D131" s="1"/>
      <c r="E131" s="1"/>
      <c r="F131" s="1"/>
      <c r="G131" s="1"/>
      <c r="H131" s="1"/>
    </row>
    <row r="132" spans="1:8" x14ac:dyDescent="0.2">
      <c r="A132" s="1"/>
      <c r="B132" s="1"/>
      <c r="C132" s="1"/>
      <c r="D132" s="1"/>
      <c r="E132" s="1"/>
      <c r="F132" s="1"/>
      <c r="G132" s="1"/>
      <c r="H132" s="1"/>
    </row>
    <row r="133" spans="1:8" x14ac:dyDescent="0.2">
      <c r="A133" s="1"/>
      <c r="B133" s="1"/>
      <c r="C133" s="1"/>
      <c r="D133" s="1"/>
      <c r="E133" s="1"/>
      <c r="F133" s="1"/>
      <c r="G133" s="1"/>
      <c r="H133" s="1"/>
    </row>
  </sheetData>
  <sheetProtection algorithmName="SHA-512" hashValue="xbk3uGY4EIUQMXWkKvwCrk1nJNeenU+Ls2P4cYqu5/02JlRsfQVCD5f+pVn89ywklQi87LLV0zzszv1OeBmMgw==" saltValue="cIqPAygdiS0ezPakX9VbjA==" spinCount="100000" sheet="1" objects="1" scenarios="1" selectLockedCells="1"/>
  <protectedRanges>
    <protectedRange sqref="I60:P60" name="Bereich13_1"/>
    <protectedRange sqref="A58:E58" name="Bereich11_1"/>
    <protectedRange sqref="O36:O37" name="Bereich9_1"/>
    <protectedRange sqref="C36:E39" name="Bereich7_1"/>
    <protectedRange sqref="F22:L35" name="Bereich5_1"/>
    <protectedRange sqref="G17 B16:F18 I16:P18 G16:H16 G18:H18" name="Bereich3_1"/>
    <protectedRange sqref="B12:L15" name="Bereich1_1"/>
    <protectedRange sqref="N11:P15 N8:Q8" name="Bereich2_1"/>
    <protectedRange sqref="F20:L20" name="Bereich4_1"/>
    <protectedRange sqref="F36:L39" name="Bereich6_1"/>
    <protectedRange sqref="O22:O35" name="Bereich8_1"/>
    <protectedRange sqref="P47 P42" name="Bereich10_1"/>
    <protectedRange sqref="A60:B60" name="Bereich12_1"/>
  </protectedRanges>
  <mergeCells count="21">
    <mergeCell ref="G40:H40"/>
    <mergeCell ref="A41:E41"/>
    <mergeCell ref="G41:H41"/>
    <mergeCell ref="A44:E44"/>
    <mergeCell ref="G42:H42"/>
    <mergeCell ref="A60:E60"/>
    <mergeCell ref="I60:P60"/>
    <mergeCell ref="M19:O19"/>
    <mergeCell ref="J8:M8"/>
    <mergeCell ref="C20:D20"/>
    <mergeCell ref="B12:L12"/>
    <mergeCell ref="B13:L13"/>
    <mergeCell ref="B14:L14"/>
    <mergeCell ref="N13:P13"/>
    <mergeCell ref="N14:P14"/>
    <mergeCell ref="B16:P16"/>
    <mergeCell ref="N8:P8"/>
    <mergeCell ref="A38:E38"/>
    <mergeCell ref="A58:E58"/>
    <mergeCell ref="F21:L21"/>
    <mergeCell ref="A40:E40"/>
  </mergeCells>
  <pageMargins left="0.43307086614173229" right="0.43307086614173229" top="0.35433070866141736" bottom="0.74803149606299213" header="0.31496062992125984" footer="0.31496062992125984"/>
  <pageSetup paperSize="9" orientation="portrait" r:id="rId1"/>
  <headerFooter>
    <oddFooter>&amp;L&amp;"Arial,Fett"&amp;8Wasserversorgung Stallikon&amp;R&amp;"Arial,Standard"&amp;8www.stallikon.ch</oddFooter>
  </headerFooter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S50"/>
  <sheetViews>
    <sheetView zoomScaleNormal="100" workbookViewId="0">
      <selection activeCell="BU8" sqref="BU8"/>
    </sheetView>
  </sheetViews>
  <sheetFormatPr baseColWidth="10" defaultColWidth="11.28515625" defaultRowHeight="15" x14ac:dyDescent="0.25"/>
  <cols>
    <col min="1" max="71" width="2.42578125" customWidth="1"/>
  </cols>
  <sheetData>
    <row r="1" spans="1:71" x14ac:dyDescent="0.25">
      <c r="A1" s="212" t="s">
        <v>36</v>
      </c>
      <c r="B1" s="212"/>
      <c r="C1" s="212"/>
      <c r="D1" s="212"/>
      <c r="E1" s="212"/>
      <c r="F1" s="212"/>
      <c r="G1" s="212"/>
      <c r="H1" s="212"/>
      <c r="I1" s="212"/>
      <c r="J1" s="212"/>
      <c r="K1" s="212"/>
      <c r="L1" s="212"/>
      <c r="M1" s="212"/>
      <c r="N1" s="212"/>
      <c r="O1" s="212"/>
      <c r="P1" s="212"/>
      <c r="Q1" s="212"/>
      <c r="R1" s="212"/>
      <c r="S1" s="212"/>
      <c r="T1" s="212"/>
      <c r="U1" s="212"/>
      <c r="V1" s="212"/>
      <c r="W1" s="212"/>
      <c r="X1" s="212"/>
      <c r="Y1" s="212"/>
      <c r="Z1" s="212"/>
      <c r="AA1" s="212"/>
      <c r="AB1" s="212"/>
      <c r="AC1" s="212"/>
      <c r="AD1" s="212"/>
      <c r="AE1" s="212"/>
      <c r="AF1" s="212"/>
      <c r="AG1" s="212"/>
      <c r="AH1" s="212"/>
      <c r="AI1" s="212"/>
      <c r="AJ1" s="212"/>
      <c r="AK1" s="212"/>
      <c r="AL1" s="212"/>
      <c r="AM1" s="212"/>
      <c r="AN1" s="212"/>
      <c r="AO1" s="212"/>
      <c r="AP1" s="212"/>
      <c r="AQ1" s="212"/>
      <c r="AR1" s="212"/>
      <c r="AS1" s="212"/>
      <c r="AT1" s="212"/>
      <c r="AU1" s="212"/>
      <c r="AV1" s="212"/>
      <c r="AW1" s="212"/>
      <c r="AX1" s="212"/>
      <c r="AY1" s="212"/>
      <c r="AZ1" s="212"/>
      <c r="BA1" s="212"/>
      <c r="BB1" s="212"/>
      <c r="BC1" s="212"/>
      <c r="BD1" s="212"/>
      <c r="BE1" s="212"/>
      <c r="BF1" s="212"/>
      <c r="BG1" s="212"/>
      <c r="BH1" s="212"/>
      <c r="BI1" s="212"/>
      <c r="BJ1" s="212"/>
      <c r="BK1" s="212"/>
      <c r="BL1" s="212"/>
      <c r="BM1" s="212"/>
      <c r="BN1" s="212"/>
      <c r="BO1" s="212"/>
      <c r="BP1" s="212"/>
      <c r="BQ1" s="212"/>
      <c r="BR1" s="212"/>
      <c r="BS1" s="212"/>
    </row>
    <row r="2" spans="1:71" x14ac:dyDescent="0.25">
      <c r="A2" s="212"/>
      <c r="B2" s="212"/>
      <c r="C2" s="212"/>
      <c r="D2" s="212"/>
      <c r="E2" s="212"/>
      <c r="F2" s="212"/>
      <c r="G2" s="212"/>
      <c r="H2" s="212"/>
      <c r="I2" s="212"/>
      <c r="J2" s="212"/>
      <c r="K2" s="212"/>
      <c r="L2" s="212"/>
      <c r="M2" s="212"/>
      <c r="N2" s="212"/>
      <c r="O2" s="212"/>
      <c r="P2" s="212"/>
      <c r="Q2" s="212"/>
      <c r="R2" s="212"/>
      <c r="S2" s="212"/>
      <c r="T2" s="212"/>
      <c r="U2" s="212"/>
      <c r="V2" s="212"/>
      <c r="W2" s="212"/>
      <c r="X2" s="212"/>
      <c r="Y2" s="212"/>
      <c r="Z2" s="212"/>
      <c r="AA2" s="212"/>
      <c r="AB2" s="212"/>
      <c r="AC2" s="212"/>
      <c r="AD2" s="212"/>
      <c r="AE2" s="212"/>
      <c r="AF2" s="212"/>
      <c r="AG2" s="212"/>
      <c r="AH2" s="212"/>
      <c r="AI2" s="212"/>
      <c r="AJ2" s="212"/>
      <c r="AK2" s="212"/>
      <c r="AL2" s="212"/>
      <c r="AM2" s="212"/>
      <c r="AN2" s="212"/>
      <c r="AO2" s="212"/>
      <c r="AP2" s="212"/>
      <c r="AQ2" s="212"/>
      <c r="AR2" s="212"/>
      <c r="AS2" s="212"/>
      <c r="AT2" s="212"/>
      <c r="AU2" s="212"/>
      <c r="AV2" s="212"/>
      <c r="AW2" s="212"/>
      <c r="AX2" s="212"/>
      <c r="AY2" s="212"/>
      <c r="AZ2" s="212"/>
      <c r="BA2" s="212"/>
      <c r="BB2" s="212"/>
      <c r="BC2" s="212"/>
      <c r="BD2" s="212"/>
      <c r="BE2" s="212"/>
      <c r="BF2" s="212"/>
      <c r="BG2" s="212"/>
      <c r="BH2" s="212"/>
      <c r="BI2" s="212"/>
      <c r="BJ2" s="212"/>
      <c r="BK2" s="212"/>
      <c r="BL2" s="212"/>
      <c r="BM2" s="212"/>
      <c r="BN2" s="212"/>
      <c r="BO2" s="212"/>
      <c r="BP2" s="212"/>
      <c r="BQ2" s="212"/>
      <c r="BR2" s="212"/>
      <c r="BS2" s="212"/>
    </row>
    <row r="3" spans="1:71" x14ac:dyDescent="0.25">
      <c r="A3" s="212"/>
      <c r="B3" s="212"/>
      <c r="C3" s="212"/>
      <c r="D3" s="212"/>
      <c r="E3" s="212"/>
      <c r="F3" s="212"/>
      <c r="G3" s="212"/>
      <c r="H3" s="212"/>
      <c r="I3" s="212"/>
      <c r="J3" s="212"/>
      <c r="K3" s="212"/>
      <c r="L3" s="212"/>
      <c r="M3" s="212"/>
      <c r="N3" s="212"/>
      <c r="O3" s="212"/>
      <c r="P3" s="212"/>
      <c r="Q3" s="212"/>
      <c r="R3" s="212"/>
      <c r="S3" s="212"/>
      <c r="T3" s="212"/>
      <c r="U3" s="212"/>
      <c r="V3" s="212"/>
      <c r="W3" s="212"/>
      <c r="X3" s="212"/>
      <c r="Y3" s="212"/>
      <c r="Z3" s="212"/>
      <c r="AA3" s="212"/>
      <c r="AB3" s="212"/>
      <c r="AC3" s="212"/>
      <c r="AD3" s="212"/>
      <c r="AE3" s="212"/>
      <c r="AF3" s="212"/>
      <c r="AG3" s="212"/>
      <c r="AH3" s="212"/>
      <c r="AI3" s="212"/>
      <c r="AJ3" s="212"/>
      <c r="AK3" s="212"/>
      <c r="AL3" s="212"/>
      <c r="AM3" s="212"/>
      <c r="AN3" s="212"/>
      <c r="AO3" s="212"/>
      <c r="AP3" s="212"/>
      <c r="AQ3" s="212"/>
      <c r="AR3" s="212"/>
      <c r="AS3" s="212"/>
      <c r="AT3" s="212"/>
      <c r="AU3" s="212"/>
      <c r="AV3" s="212"/>
      <c r="AW3" s="212"/>
      <c r="AX3" s="212"/>
      <c r="AY3" s="212"/>
      <c r="AZ3" s="212"/>
      <c r="BA3" s="212"/>
      <c r="BB3" s="212"/>
      <c r="BC3" s="212"/>
      <c r="BD3" s="212"/>
      <c r="BE3" s="212"/>
      <c r="BF3" s="212"/>
      <c r="BG3" s="212"/>
      <c r="BH3" s="212"/>
      <c r="BI3" s="212"/>
      <c r="BJ3" s="212"/>
      <c r="BK3" s="212"/>
      <c r="BL3" s="212"/>
      <c r="BM3" s="212"/>
      <c r="BN3" s="212"/>
      <c r="BO3" s="212"/>
      <c r="BP3" s="212"/>
      <c r="BQ3" s="212"/>
      <c r="BR3" s="212"/>
      <c r="BS3" s="212"/>
    </row>
    <row r="4" spans="1:71" x14ac:dyDescent="0.25">
      <c r="A4" s="6"/>
    </row>
    <row r="5" spans="1:71" x14ac:dyDescent="0.25">
      <c r="A5" s="213" t="s">
        <v>37</v>
      </c>
      <c r="B5" s="214"/>
      <c r="C5" s="7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8"/>
      <c r="S5" s="8"/>
      <c r="T5" s="8"/>
      <c r="U5" s="8"/>
      <c r="V5" s="8"/>
      <c r="W5" s="8"/>
      <c r="X5" s="8"/>
      <c r="Y5" s="8"/>
      <c r="Z5" s="8"/>
      <c r="AA5" s="8"/>
      <c r="AB5" s="8"/>
      <c r="AC5" s="8"/>
      <c r="AD5" s="8"/>
      <c r="AE5" s="8"/>
      <c r="AF5" s="8"/>
      <c r="AG5" s="8"/>
      <c r="AH5" s="8"/>
      <c r="AI5" s="8"/>
      <c r="AJ5" s="8"/>
      <c r="AK5" s="8"/>
      <c r="AL5" s="8"/>
      <c r="AM5" s="8"/>
      <c r="AN5" s="8"/>
      <c r="AO5" s="8"/>
      <c r="AP5" s="8"/>
      <c r="AQ5" s="8"/>
      <c r="AR5" s="8"/>
      <c r="AS5" s="8"/>
      <c r="AT5" s="8"/>
      <c r="AU5" s="8"/>
      <c r="AV5" s="8"/>
      <c r="AW5" s="8"/>
      <c r="AX5" s="8"/>
      <c r="AY5" s="8"/>
      <c r="AZ5" s="8"/>
      <c r="BA5" s="8"/>
      <c r="BB5" s="8"/>
      <c r="BC5" s="8"/>
      <c r="BD5" s="8"/>
      <c r="BE5" s="8"/>
      <c r="BF5" s="8"/>
      <c r="BG5" s="8"/>
      <c r="BH5" s="8"/>
      <c r="BI5" s="8"/>
      <c r="BJ5" s="8"/>
      <c r="BK5" s="8"/>
      <c r="BL5" s="8"/>
      <c r="BM5" s="8"/>
      <c r="BN5" s="8"/>
      <c r="BO5" s="8"/>
      <c r="BP5" s="8"/>
      <c r="BQ5" s="8"/>
      <c r="BR5" s="8"/>
      <c r="BS5" s="9"/>
    </row>
    <row r="6" spans="1:71" ht="14.1" customHeight="1" x14ac:dyDescent="0.25">
      <c r="A6" s="213"/>
      <c r="B6" s="214"/>
      <c r="C6" s="10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  <c r="X6" s="11"/>
      <c r="Y6" s="11"/>
      <c r="Z6" s="11"/>
      <c r="AA6" s="11"/>
      <c r="AB6" s="11"/>
      <c r="AC6" s="11"/>
      <c r="AD6" s="11"/>
      <c r="AE6" s="11"/>
      <c r="AF6" s="11"/>
      <c r="AG6" s="11"/>
      <c r="AH6" s="11"/>
      <c r="AI6" s="11"/>
      <c r="AJ6" s="11"/>
      <c r="AK6" s="11"/>
      <c r="AL6" s="11"/>
      <c r="AM6" s="11"/>
      <c r="AN6" s="11"/>
      <c r="AO6" s="11"/>
      <c r="AP6" s="11"/>
      <c r="AQ6" s="11"/>
      <c r="AR6" s="11"/>
      <c r="AS6" s="11"/>
      <c r="AT6" s="11"/>
      <c r="AU6" s="11"/>
      <c r="AV6" s="11"/>
      <c r="AW6" s="11"/>
      <c r="AX6" s="11"/>
      <c r="AY6" s="11"/>
      <c r="AZ6" s="11"/>
      <c r="BA6" s="11"/>
      <c r="BB6" s="11"/>
      <c r="BC6" s="11"/>
      <c r="BD6" s="11"/>
      <c r="BE6" s="11"/>
      <c r="BF6" s="11"/>
      <c r="BG6" s="11"/>
      <c r="BH6" s="11"/>
      <c r="BI6" s="11"/>
      <c r="BJ6" s="11"/>
      <c r="BK6" s="11"/>
      <c r="BL6" s="11"/>
      <c r="BM6" s="11"/>
      <c r="BN6" s="11"/>
      <c r="BO6" s="11"/>
      <c r="BP6" s="11"/>
      <c r="BQ6" s="11"/>
      <c r="BR6" s="11"/>
      <c r="BS6" s="12"/>
    </row>
    <row r="7" spans="1:71" x14ac:dyDescent="0.25">
      <c r="A7" s="213"/>
      <c r="B7" s="214"/>
      <c r="C7" s="10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W7" s="11"/>
      <c r="X7" s="11"/>
      <c r="Y7" s="11"/>
      <c r="Z7" s="11"/>
      <c r="AA7" s="11"/>
      <c r="AB7" s="11"/>
      <c r="AC7" s="11"/>
      <c r="AD7" s="11"/>
      <c r="AE7" s="11"/>
      <c r="AF7" s="11"/>
      <c r="AG7" s="11"/>
      <c r="AH7" s="11"/>
      <c r="AI7" s="11"/>
      <c r="AJ7" s="11"/>
      <c r="AK7" s="11"/>
      <c r="AL7" s="11"/>
      <c r="AM7" s="11"/>
      <c r="AN7" s="11"/>
      <c r="AO7" s="11"/>
      <c r="AP7" s="11"/>
      <c r="AQ7" s="11"/>
      <c r="AR7" s="11"/>
      <c r="AS7" s="11"/>
      <c r="AT7" s="11"/>
      <c r="AU7" s="11"/>
      <c r="AV7" s="11"/>
      <c r="AW7" s="11"/>
      <c r="AX7" s="11"/>
      <c r="AY7" s="11"/>
      <c r="AZ7" s="11"/>
      <c r="BA7" s="11"/>
      <c r="BB7" s="11"/>
      <c r="BC7" s="11"/>
      <c r="BD7" s="11"/>
      <c r="BE7" s="11"/>
      <c r="BF7" s="11"/>
      <c r="BG7" s="11"/>
      <c r="BH7" s="11"/>
      <c r="BI7" s="11"/>
      <c r="BJ7" s="11"/>
      <c r="BK7" s="11"/>
      <c r="BL7" s="11"/>
      <c r="BM7" s="11"/>
      <c r="BN7" s="11"/>
      <c r="BO7" s="11"/>
      <c r="BP7" s="11"/>
      <c r="BQ7" s="11"/>
      <c r="BR7" s="11"/>
      <c r="BS7" s="12"/>
    </row>
    <row r="8" spans="1:71" x14ac:dyDescent="0.25">
      <c r="A8" s="213"/>
      <c r="B8" s="214"/>
      <c r="C8" s="10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W8" s="11"/>
      <c r="X8" s="11"/>
      <c r="Y8" s="11"/>
      <c r="Z8" s="11"/>
      <c r="AA8" s="11"/>
      <c r="AB8" s="11"/>
      <c r="AC8" s="11"/>
      <c r="AD8" s="11"/>
      <c r="AE8" s="11"/>
      <c r="AF8" s="11"/>
      <c r="AG8" s="11"/>
      <c r="AH8" s="11"/>
      <c r="AI8" s="11"/>
      <c r="AJ8" s="11"/>
      <c r="AK8" s="11"/>
      <c r="AL8" s="11"/>
      <c r="AM8" s="11"/>
      <c r="AN8" s="11"/>
      <c r="AO8" s="11"/>
      <c r="AP8" s="11"/>
      <c r="AQ8" s="11"/>
      <c r="AR8" s="11"/>
      <c r="AS8" s="11"/>
      <c r="AT8" s="11"/>
      <c r="AU8" s="11"/>
      <c r="AV8" s="11"/>
      <c r="AW8" s="11"/>
      <c r="AX8" s="11"/>
      <c r="AY8" s="11"/>
      <c r="AZ8" s="11"/>
      <c r="BA8" s="11"/>
      <c r="BB8" s="11"/>
      <c r="BC8" s="11"/>
      <c r="BD8" s="11"/>
      <c r="BE8" s="11"/>
      <c r="BF8" s="11"/>
      <c r="BG8" s="11"/>
      <c r="BH8" s="11"/>
      <c r="BI8" s="11"/>
      <c r="BJ8" s="11"/>
      <c r="BK8" s="11"/>
      <c r="BL8" s="11"/>
      <c r="BM8" s="11"/>
      <c r="BN8" s="11"/>
      <c r="BO8" s="11"/>
      <c r="BP8" s="11"/>
      <c r="BQ8" s="11"/>
      <c r="BR8" s="11"/>
      <c r="BS8" s="12"/>
    </row>
    <row r="9" spans="1:71" x14ac:dyDescent="0.25">
      <c r="A9" s="213"/>
      <c r="B9" s="214"/>
      <c r="C9" s="10"/>
      <c r="D9" s="11"/>
      <c r="E9" s="11"/>
      <c r="F9" s="11"/>
      <c r="G9" s="11"/>
      <c r="H9" s="11"/>
      <c r="I9" s="11"/>
      <c r="J9" s="11"/>
      <c r="K9" s="11"/>
      <c r="L9" s="11"/>
      <c r="M9" s="11"/>
      <c r="N9" s="11"/>
      <c r="O9" s="11"/>
      <c r="P9" s="11"/>
      <c r="Q9" s="11"/>
      <c r="R9" s="11"/>
      <c r="S9" s="11"/>
      <c r="T9" s="11"/>
      <c r="U9" s="11"/>
      <c r="V9" s="11"/>
      <c r="W9" s="11"/>
      <c r="X9" s="11"/>
      <c r="Y9" s="11"/>
      <c r="Z9" s="11"/>
      <c r="AA9" s="11"/>
      <c r="AB9" s="11"/>
      <c r="AC9" s="11"/>
      <c r="AD9" s="11"/>
      <c r="AE9" s="11"/>
      <c r="AF9" s="11"/>
      <c r="AG9" s="11"/>
      <c r="AH9" s="11"/>
      <c r="AI9" s="11"/>
      <c r="AJ9" s="11"/>
      <c r="AK9" s="11"/>
      <c r="AL9" s="11"/>
      <c r="AM9" s="11"/>
      <c r="AN9" s="11"/>
      <c r="AO9" s="11"/>
      <c r="AP9" s="11"/>
      <c r="AQ9" s="11"/>
      <c r="AR9" s="11"/>
      <c r="AS9" s="11"/>
      <c r="AT9" s="11"/>
      <c r="AU9" s="11"/>
      <c r="AV9" s="11"/>
      <c r="AW9" s="11"/>
      <c r="AX9" s="11"/>
      <c r="AY9" s="11"/>
      <c r="AZ9" s="11"/>
      <c r="BA9" s="11"/>
      <c r="BB9" s="11"/>
      <c r="BC9" s="11"/>
      <c r="BD9" s="11"/>
      <c r="BE9" s="11"/>
      <c r="BF9" s="11"/>
      <c r="BG9" s="11"/>
      <c r="BH9" s="11"/>
      <c r="BI9" s="11"/>
      <c r="BJ9" s="11"/>
      <c r="BK9" s="11"/>
      <c r="BL9" s="11"/>
      <c r="BM9" s="11"/>
      <c r="BN9" s="11"/>
      <c r="BO9" s="11"/>
      <c r="BP9" s="11"/>
      <c r="BQ9" s="11"/>
      <c r="BR9" s="11"/>
      <c r="BS9" s="12"/>
    </row>
    <row r="10" spans="1:71" x14ac:dyDescent="0.25">
      <c r="A10" s="213"/>
      <c r="B10" s="214"/>
      <c r="C10" s="10"/>
      <c r="D10" s="11"/>
      <c r="E10" s="11"/>
      <c r="F10" s="11"/>
      <c r="G10" s="11"/>
      <c r="H10" s="11"/>
      <c r="I10" s="11"/>
      <c r="J10" s="11"/>
      <c r="K10" s="11"/>
      <c r="L10" s="11"/>
      <c r="M10" s="11"/>
      <c r="N10" s="11"/>
      <c r="O10" s="11"/>
      <c r="P10" s="11"/>
      <c r="Q10" s="11"/>
      <c r="R10" s="11"/>
      <c r="S10" s="11"/>
      <c r="T10" s="11"/>
      <c r="U10" s="11"/>
      <c r="V10" s="11"/>
      <c r="W10" s="11"/>
      <c r="X10" s="11"/>
      <c r="Y10" s="11"/>
      <c r="Z10" s="11"/>
      <c r="AA10" s="11"/>
      <c r="AB10" s="11"/>
      <c r="AC10" s="11"/>
      <c r="AD10" s="11"/>
      <c r="AE10" s="11"/>
      <c r="AF10" s="11"/>
      <c r="AG10" s="11"/>
      <c r="AH10" s="11"/>
      <c r="AI10" s="11"/>
      <c r="AJ10" s="11"/>
      <c r="AK10" s="11"/>
      <c r="AL10" s="11"/>
      <c r="AM10" s="11"/>
      <c r="AN10" s="11"/>
      <c r="AO10" s="11"/>
      <c r="AP10" s="11"/>
      <c r="AQ10" s="11"/>
      <c r="AR10" s="11"/>
      <c r="AS10" s="11"/>
      <c r="AT10" s="11"/>
      <c r="AU10" s="11"/>
      <c r="AV10" s="11"/>
      <c r="AW10" s="11"/>
      <c r="AX10" s="11"/>
      <c r="AY10" s="11"/>
      <c r="AZ10" s="11"/>
      <c r="BA10" s="11"/>
      <c r="BB10" s="11"/>
      <c r="BC10" s="11"/>
      <c r="BD10" s="11"/>
      <c r="BE10" s="11"/>
      <c r="BF10" s="11"/>
      <c r="BG10" s="11"/>
      <c r="BH10" s="11"/>
      <c r="BI10" s="11"/>
      <c r="BJ10" s="11"/>
      <c r="BK10" s="11"/>
      <c r="BL10" s="11"/>
      <c r="BM10" s="11"/>
      <c r="BN10" s="11"/>
      <c r="BO10" s="11"/>
      <c r="BP10" s="11"/>
      <c r="BQ10" s="11"/>
      <c r="BR10" s="11"/>
      <c r="BS10" s="12"/>
    </row>
    <row r="11" spans="1:71" x14ac:dyDescent="0.25">
      <c r="A11" s="213"/>
      <c r="B11" s="214"/>
      <c r="C11" s="10"/>
      <c r="D11" s="11"/>
      <c r="E11" s="11"/>
      <c r="F11" s="11"/>
      <c r="G11" s="11"/>
      <c r="H11" s="11"/>
      <c r="I11" s="11"/>
      <c r="J11" s="11"/>
      <c r="K11" s="11"/>
      <c r="L11" s="11"/>
      <c r="M11" s="11"/>
      <c r="N11" s="11"/>
      <c r="O11" s="11"/>
      <c r="P11" s="11"/>
      <c r="Q11" s="11"/>
      <c r="R11" s="11"/>
      <c r="S11" s="11"/>
      <c r="T11" s="11"/>
      <c r="U11" s="11"/>
      <c r="V11" s="11"/>
      <c r="W11" s="11"/>
      <c r="X11" s="11"/>
      <c r="Y11" s="11"/>
      <c r="Z11" s="11"/>
      <c r="AA11" s="11"/>
      <c r="AB11" s="11"/>
      <c r="AC11" s="11"/>
      <c r="AD11" s="11"/>
      <c r="AE11" s="11"/>
      <c r="AF11" s="11"/>
      <c r="AG11" s="11"/>
      <c r="AH11" s="11"/>
      <c r="AI11" s="11"/>
      <c r="AJ11" s="11"/>
      <c r="AK11" s="11"/>
      <c r="AL11" s="11"/>
      <c r="AM11" s="11"/>
      <c r="AN11" s="11"/>
      <c r="AO11" s="11"/>
      <c r="AP11" s="11"/>
      <c r="AQ11" s="11"/>
      <c r="AR11" s="11"/>
      <c r="AS11" s="11"/>
      <c r="AT11" s="11"/>
      <c r="AU11" s="11"/>
      <c r="AV11" s="11"/>
      <c r="AW11" s="11"/>
      <c r="AX11" s="11"/>
      <c r="AY11" s="11"/>
      <c r="AZ11" s="11"/>
      <c r="BA11" s="11"/>
      <c r="BB11" s="11"/>
      <c r="BC11" s="11"/>
      <c r="BD11" s="11"/>
      <c r="BE11" s="11"/>
      <c r="BF11" s="11"/>
      <c r="BG11" s="11"/>
      <c r="BH11" s="11"/>
      <c r="BI11" s="11"/>
      <c r="BJ11" s="11"/>
      <c r="BK11" s="11"/>
      <c r="BL11" s="11"/>
      <c r="BM11" s="11"/>
      <c r="BN11" s="11"/>
      <c r="BO11" s="11"/>
      <c r="BP11" s="11"/>
      <c r="BQ11" s="11"/>
      <c r="BR11" s="11"/>
      <c r="BS11" s="12"/>
    </row>
    <row r="12" spans="1:71" x14ac:dyDescent="0.25">
      <c r="A12" s="213"/>
      <c r="B12" s="214"/>
      <c r="C12" s="10"/>
      <c r="D12" s="11"/>
      <c r="E12" s="11"/>
      <c r="F12" s="11"/>
      <c r="G12" s="11"/>
      <c r="H12" s="11"/>
      <c r="I12" s="11"/>
      <c r="J12" s="11"/>
      <c r="K12" s="11"/>
      <c r="L12" s="11"/>
      <c r="M12" s="11"/>
      <c r="N12" s="11"/>
      <c r="O12" s="11"/>
      <c r="P12" s="11"/>
      <c r="Q12" s="11"/>
      <c r="R12" s="11"/>
      <c r="S12" s="11"/>
      <c r="T12" s="11"/>
      <c r="U12" s="11"/>
      <c r="V12" s="11"/>
      <c r="W12" s="11"/>
      <c r="X12" s="11"/>
      <c r="Y12" s="11"/>
      <c r="Z12" s="11"/>
      <c r="AA12" s="11"/>
      <c r="AB12" s="11"/>
      <c r="AC12" s="11"/>
      <c r="AD12" s="11"/>
      <c r="AE12" s="11"/>
      <c r="AF12" s="11"/>
      <c r="AG12" s="11"/>
      <c r="AH12" s="11"/>
      <c r="AI12" s="11"/>
      <c r="AJ12" s="11"/>
      <c r="AK12" s="11"/>
      <c r="AL12" s="11"/>
      <c r="AM12" s="11"/>
      <c r="AN12" s="11"/>
      <c r="AO12" s="11"/>
      <c r="AP12" s="11"/>
      <c r="AQ12" s="11"/>
      <c r="AR12" s="11"/>
      <c r="AS12" s="11"/>
      <c r="AT12" s="11"/>
      <c r="AU12" s="11"/>
      <c r="AV12" s="11"/>
      <c r="AW12" s="11"/>
      <c r="AX12" s="11"/>
      <c r="AY12" s="11"/>
      <c r="AZ12" s="11"/>
      <c r="BA12" s="11"/>
      <c r="BB12" s="11"/>
      <c r="BC12" s="11"/>
      <c r="BD12" s="11"/>
      <c r="BE12" s="11"/>
      <c r="BF12" s="11"/>
      <c r="BG12" s="11"/>
      <c r="BH12" s="11"/>
      <c r="BI12" s="11"/>
      <c r="BJ12" s="11"/>
      <c r="BK12" s="11"/>
      <c r="BL12" s="11"/>
      <c r="BM12" s="11"/>
      <c r="BN12" s="11"/>
      <c r="BO12" s="11"/>
      <c r="BP12" s="11"/>
      <c r="BQ12" s="11"/>
      <c r="BR12" s="11"/>
      <c r="BS12" s="12"/>
    </row>
    <row r="13" spans="1:71" x14ac:dyDescent="0.25">
      <c r="A13" s="213"/>
      <c r="B13" s="214"/>
      <c r="C13" s="13"/>
      <c r="D13" s="14"/>
      <c r="E13" s="14"/>
      <c r="F13" s="14"/>
      <c r="G13" s="14"/>
      <c r="H13" s="14"/>
      <c r="I13" s="14"/>
      <c r="J13" s="14"/>
      <c r="K13" s="14"/>
      <c r="L13" s="14"/>
      <c r="M13" s="14"/>
      <c r="N13" s="14"/>
      <c r="O13" s="14"/>
      <c r="P13" s="14"/>
      <c r="Q13" s="14"/>
      <c r="R13" s="14"/>
      <c r="S13" s="14"/>
      <c r="T13" s="14"/>
      <c r="U13" s="14"/>
      <c r="V13" s="14"/>
      <c r="W13" s="14"/>
      <c r="X13" s="14"/>
      <c r="Y13" s="14"/>
      <c r="Z13" s="14"/>
      <c r="AA13" s="14"/>
      <c r="AB13" s="14"/>
      <c r="AC13" s="14"/>
      <c r="AD13" s="14"/>
      <c r="AE13" s="14"/>
      <c r="AF13" s="14"/>
      <c r="AG13" s="14"/>
      <c r="AH13" s="14"/>
      <c r="AI13" s="14"/>
      <c r="AJ13" s="14"/>
      <c r="AK13" s="14"/>
      <c r="AL13" s="14"/>
      <c r="AM13" s="14"/>
      <c r="AN13" s="14"/>
      <c r="AO13" s="14"/>
      <c r="AP13" s="14"/>
      <c r="AQ13" s="14"/>
      <c r="AR13" s="14"/>
      <c r="AS13" s="14"/>
      <c r="AT13" s="14"/>
      <c r="AU13" s="14"/>
      <c r="AV13" s="14"/>
      <c r="AW13" s="14"/>
      <c r="AX13" s="14"/>
      <c r="AY13" s="14"/>
      <c r="AZ13" s="14"/>
      <c r="BA13" s="14"/>
      <c r="BB13" s="14"/>
      <c r="BC13" s="14"/>
      <c r="BD13" s="14"/>
      <c r="BE13" s="14"/>
      <c r="BF13" s="14"/>
      <c r="BG13" s="14"/>
      <c r="BH13" s="14"/>
      <c r="BI13" s="14"/>
      <c r="BJ13" s="14"/>
      <c r="BK13" s="14"/>
      <c r="BL13" s="14"/>
      <c r="BM13" s="14"/>
      <c r="BN13" s="14"/>
      <c r="BO13" s="14"/>
      <c r="BP13" s="14"/>
      <c r="BQ13" s="14"/>
      <c r="BR13" s="14"/>
      <c r="BS13" s="15"/>
    </row>
    <row r="14" spans="1:71" x14ac:dyDescent="0.25">
      <c r="A14" s="213" t="s">
        <v>38</v>
      </c>
      <c r="B14" s="214"/>
      <c r="C14" s="16"/>
      <c r="D14" s="8"/>
      <c r="E14" s="8"/>
      <c r="F14" s="8"/>
      <c r="G14" s="8"/>
      <c r="H14" s="8"/>
      <c r="I14" s="8"/>
      <c r="J14" s="8"/>
      <c r="K14" s="8"/>
      <c r="L14" s="8"/>
      <c r="M14" s="8"/>
      <c r="N14" s="8"/>
      <c r="O14" s="8"/>
      <c r="P14" s="8"/>
      <c r="Q14" s="8"/>
      <c r="R14" s="8"/>
      <c r="S14" s="8"/>
      <c r="T14" s="8"/>
      <c r="U14" s="8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8"/>
      <c r="AG14" s="8"/>
      <c r="AH14" s="8"/>
      <c r="AI14" s="8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  <c r="BC14" s="8"/>
      <c r="BD14" s="8"/>
      <c r="BE14" s="8"/>
      <c r="BF14" s="8"/>
      <c r="BG14" s="8"/>
      <c r="BH14" s="8"/>
      <c r="BI14" s="8"/>
      <c r="BJ14" s="8"/>
      <c r="BK14" s="8"/>
      <c r="BL14" s="8"/>
      <c r="BM14" s="8"/>
      <c r="BN14" s="8"/>
      <c r="BO14" s="8"/>
      <c r="BP14" s="8"/>
      <c r="BQ14" s="8"/>
      <c r="BR14" s="8"/>
      <c r="BS14" s="9"/>
    </row>
    <row r="15" spans="1:71" x14ac:dyDescent="0.25">
      <c r="A15" s="213"/>
      <c r="B15" s="214"/>
      <c r="C15" s="17"/>
      <c r="D15" s="11"/>
      <c r="E15" s="11"/>
      <c r="F15" s="11"/>
      <c r="G15" s="11"/>
      <c r="H15" s="11"/>
      <c r="I15" s="11"/>
      <c r="J15" s="11"/>
      <c r="K15" s="11"/>
      <c r="L15" s="11"/>
      <c r="M15" s="11"/>
      <c r="N15" s="11"/>
      <c r="O15" s="11"/>
      <c r="P15" s="11"/>
      <c r="Q15" s="11"/>
      <c r="R15" s="11"/>
      <c r="S15" s="11"/>
      <c r="T15" s="11"/>
      <c r="U15" s="11"/>
      <c r="V15" s="11"/>
      <c r="W15" s="11"/>
      <c r="X15" s="11"/>
      <c r="Y15" s="11"/>
      <c r="Z15" s="11"/>
      <c r="AA15" s="11"/>
      <c r="AB15" s="11"/>
      <c r="AC15" s="11"/>
      <c r="AD15" s="11"/>
      <c r="AE15" s="11"/>
      <c r="AF15" s="11"/>
      <c r="AG15" s="11"/>
      <c r="AH15" s="11"/>
      <c r="AI15" s="11"/>
      <c r="AJ15" s="11"/>
      <c r="AK15" s="11"/>
      <c r="AL15" s="11"/>
      <c r="AM15" s="11"/>
      <c r="AN15" s="11"/>
      <c r="AO15" s="11"/>
      <c r="AP15" s="11"/>
      <c r="AQ15" s="11"/>
      <c r="AR15" s="11"/>
      <c r="AS15" s="11"/>
      <c r="AT15" s="11"/>
      <c r="AU15" s="11"/>
      <c r="AV15" s="11"/>
      <c r="AW15" s="11"/>
      <c r="AX15" s="11"/>
      <c r="AY15" s="11"/>
      <c r="AZ15" s="11"/>
      <c r="BA15" s="11"/>
      <c r="BB15" s="11"/>
      <c r="BC15" s="11"/>
      <c r="BD15" s="11"/>
      <c r="BE15" s="11"/>
      <c r="BF15" s="11"/>
      <c r="BG15" s="11"/>
      <c r="BH15" s="11"/>
      <c r="BI15" s="11"/>
      <c r="BJ15" s="11"/>
      <c r="BK15" s="11"/>
      <c r="BL15" s="11"/>
      <c r="BM15" s="11"/>
      <c r="BN15" s="11"/>
      <c r="BO15" s="11"/>
      <c r="BP15" s="11"/>
      <c r="BQ15" s="11"/>
      <c r="BR15" s="11"/>
      <c r="BS15" s="12"/>
    </row>
    <row r="16" spans="1:71" x14ac:dyDescent="0.25">
      <c r="A16" s="213"/>
      <c r="B16" s="214"/>
      <c r="C16" s="17"/>
      <c r="D16" s="11"/>
      <c r="E16" s="11"/>
      <c r="F16" s="11"/>
      <c r="G16" s="11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  <c r="AB16" s="11"/>
      <c r="AC16" s="11"/>
      <c r="AD16" s="11"/>
      <c r="AE16" s="11"/>
      <c r="AF16" s="11"/>
      <c r="AG16" s="11"/>
      <c r="AH16" s="11"/>
      <c r="AI16" s="11"/>
      <c r="AJ16" s="11"/>
      <c r="AK16" s="11"/>
      <c r="AL16" s="11"/>
      <c r="AM16" s="11"/>
      <c r="AN16" s="11"/>
      <c r="AO16" s="11"/>
      <c r="AP16" s="11"/>
      <c r="AQ16" s="11"/>
      <c r="AR16" s="11"/>
      <c r="AS16" s="11"/>
      <c r="AT16" s="11"/>
      <c r="AU16" s="11"/>
      <c r="AV16" s="11"/>
      <c r="AW16" s="11"/>
      <c r="AX16" s="11"/>
      <c r="AY16" s="11"/>
      <c r="AZ16" s="11"/>
      <c r="BA16" s="11"/>
      <c r="BB16" s="11"/>
      <c r="BC16" s="11"/>
      <c r="BD16" s="11"/>
      <c r="BE16" s="11"/>
      <c r="BF16" s="11"/>
      <c r="BG16" s="11"/>
      <c r="BH16" s="11"/>
      <c r="BI16" s="11"/>
      <c r="BJ16" s="11"/>
      <c r="BK16" s="11"/>
      <c r="BL16" s="11"/>
      <c r="BM16" s="11"/>
      <c r="BN16" s="11"/>
      <c r="BO16" s="11"/>
      <c r="BP16" s="11"/>
      <c r="BQ16" s="11"/>
      <c r="BR16" s="11"/>
      <c r="BS16" s="12"/>
    </row>
    <row r="17" spans="1:71" x14ac:dyDescent="0.25">
      <c r="A17" s="213"/>
      <c r="B17" s="214"/>
      <c r="C17" s="17"/>
      <c r="D17" s="11"/>
      <c r="E17" s="11"/>
      <c r="F17" s="11"/>
      <c r="G17" s="11"/>
      <c r="H17" s="11"/>
      <c r="I17" s="11"/>
      <c r="J17" s="11"/>
      <c r="K17" s="11"/>
      <c r="L17" s="11"/>
      <c r="M17" s="11"/>
      <c r="N17" s="11"/>
      <c r="O17" s="11"/>
      <c r="P17" s="11"/>
      <c r="Q17" s="11"/>
      <c r="R17" s="11"/>
      <c r="S17" s="11"/>
      <c r="T17" s="11"/>
      <c r="U17" s="11"/>
      <c r="V17" s="11"/>
      <c r="W17" s="11"/>
      <c r="X17" s="11"/>
      <c r="Y17" s="11"/>
      <c r="Z17" s="11"/>
      <c r="AA17" s="11"/>
      <c r="AB17" s="11"/>
      <c r="AC17" s="11"/>
      <c r="AD17" s="11"/>
      <c r="AE17" s="11"/>
      <c r="AF17" s="11"/>
      <c r="AG17" s="11"/>
      <c r="AH17" s="11"/>
      <c r="AI17" s="11"/>
      <c r="AJ17" s="11"/>
      <c r="AK17" s="11"/>
      <c r="AL17" s="11"/>
      <c r="AM17" s="11"/>
      <c r="AN17" s="11"/>
      <c r="AO17" s="11"/>
      <c r="AP17" s="11"/>
      <c r="AQ17" s="11"/>
      <c r="AR17" s="11"/>
      <c r="AS17" s="11"/>
      <c r="AT17" s="11"/>
      <c r="AU17" s="11"/>
      <c r="AV17" s="11"/>
      <c r="AW17" s="11"/>
      <c r="AX17" s="11"/>
      <c r="AY17" s="11"/>
      <c r="AZ17" s="11"/>
      <c r="BA17" s="11"/>
      <c r="BB17" s="11"/>
      <c r="BC17" s="11"/>
      <c r="BD17" s="11"/>
      <c r="BE17" s="11"/>
      <c r="BF17" s="11"/>
      <c r="BG17" s="11"/>
      <c r="BH17" s="11"/>
      <c r="BI17" s="11"/>
      <c r="BJ17" s="11"/>
      <c r="BK17" s="11"/>
      <c r="BL17" s="11"/>
      <c r="BM17" s="11"/>
      <c r="BN17" s="11"/>
      <c r="BO17" s="11"/>
      <c r="BP17" s="11"/>
      <c r="BQ17" s="11"/>
      <c r="BR17" s="11"/>
      <c r="BS17" s="12"/>
    </row>
    <row r="18" spans="1:71" x14ac:dyDescent="0.25">
      <c r="A18" s="213"/>
      <c r="B18" s="214"/>
      <c r="C18" s="17"/>
      <c r="D18" s="11"/>
      <c r="E18" s="11"/>
      <c r="F18" s="11"/>
      <c r="G18" s="11"/>
      <c r="H18" s="11"/>
      <c r="I18" s="11"/>
      <c r="J18" s="11"/>
      <c r="K18" s="11"/>
      <c r="L18" s="11"/>
      <c r="M18" s="11"/>
      <c r="N18" s="11"/>
      <c r="O18" s="11"/>
      <c r="P18" s="11"/>
      <c r="Q18" s="11"/>
      <c r="R18" s="11"/>
      <c r="S18" s="11"/>
      <c r="T18" s="11"/>
      <c r="U18" s="11"/>
      <c r="V18" s="11"/>
      <c r="W18" s="11"/>
      <c r="X18" s="11"/>
      <c r="Y18" s="11"/>
      <c r="Z18" s="11"/>
      <c r="AA18" s="11"/>
      <c r="AB18" s="11"/>
      <c r="AC18" s="11"/>
      <c r="AD18" s="11"/>
      <c r="AE18" s="11"/>
      <c r="AF18" s="11"/>
      <c r="AG18" s="11"/>
      <c r="AH18" s="11"/>
      <c r="AI18" s="11"/>
      <c r="AJ18" s="11"/>
      <c r="AK18" s="11"/>
      <c r="AL18" s="11"/>
      <c r="AM18" s="11"/>
      <c r="AN18" s="11"/>
      <c r="AO18" s="11"/>
      <c r="AP18" s="11"/>
      <c r="AQ18" s="11"/>
      <c r="AR18" s="11"/>
      <c r="AS18" s="11"/>
      <c r="AT18" s="11"/>
      <c r="AU18" s="11"/>
      <c r="AV18" s="11"/>
      <c r="AW18" s="11"/>
      <c r="AX18" s="11"/>
      <c r="AY18" s="11"/>
      <c r="AZ18" s="11"/>
      <c r="BA18" s="11"/>
      <c r="BB18" s="11"/>
      <c r="BC18" s="11"/>
      <c r="BD18" s="11"/>
      <c r="BE18" s="11"/>
      <c r="BF18" s="11"/>
      <c r="BG18" s="11"/>
      <c r="BH18" s="11"/>
      <c r="BI18" s="11"/>
      <c r="BJ18" s="11"/>
      <c r="BK18" s="11"/>
      <c r="BL18" s="11"/>
      <c r="BM18" s="11"/>
      <c r="BN18" s="11"/>
      <c r="BO18" s="11"/>
      <c r="BP18" s="11"/>
      <c r="BQ18" s="11"/>
      <c r="BR18" s="11"/>
      <c r="BS18" s="12"/>
    </row>
    <row r="19" spans="1:71" x14ac:dyDescent="0.25">
      <c r="A19" s="213"/>
      <c r="B19" s="214"/>
      <c r="C19" s="17"/>
      <c r="D19" s="11"/>
      <c r="E19" s="11"/>
      <c r="F19" s="11"/>
      <c r="G19" s="11"/>
      <c r="H19" s="11"/>
      <c r="I19" s="11"/>
      <c r="J19" s="11"/>
      <c r="K19" s="11"/>
      <c r="L19" s="11"/>
      <c r="M19" s="11"/>
      <c r="N19" s="11"/>
      <c r="O19" s="11"/>
      <c r="P19" s="11"/>
      <c r="Q19" s="11"/>
      <c r="R19" s="11"/>
      <c r="S19" s="11"/>
      <c r="T19" s="11"/>
      <c r="U19" s="11"/>
      <c r="V19" s="11"/>
      <c r="W19" s="11"/>
      <c r="X19" s="11"/>
      <c r="Y19" s="11"/>
      <c r="Z19" s="11"/>
      <c r="AA19" s="11"/>
      <c r="AB19" s="11"/>
      <c r="AC19" s="11"/>
      <c r="AD19" s="11"/>
      <c r="AE19" s="11"/>
      <c r="AF19" s="11"/>
      <c r="AG19" s="11"/>
      <c r="AH19" s="11"/>
      <c r="AI19" s="11"/>
      <c r="AJ19" s="11"/>
      <c r="AK19" s="11"/>
      <c r="AL19" s="11"/>
      <c r="AM19" s="11"/>
      <c r="AN19" s="11"/>
      <c r="AO19" s="11"/>
      <c r="AP19" s="11"/>
      <c r="AQ19" s="11"/>
      <c r="AR19" s="11"/>
      <c r="AS19" s="11"/>
      <c r="AT19" s="11"/>
      <c r="AU19" s="11"/>
      <c r="AV19" s="11"/>
      <c r="AW19" s="11"/>
      <c r="AX19" s="11"/>
      <c r="AY19" s="11"/>
      <c r="AZ19" s="11"/>
      <c r="BA19" s="11"/>
      <c r="BB19" s="11"/>
      <c r="BC19" s="11"/>
      <c r="BD19" s="11"/>
      <c r="BE19" s="11"/>
      <c r="BF19" s="11"/>
      <c r="BG19" s="11"/>
      <c r="BH19" s="11"/>
      <c r="BI19" s="11"/>
      <c r="BJ19" s="11"/>
      <c r="BK19" s="11"/>
      <c r="BL19" s="11"/>
      <c r="BM19" s="11"/>
      <c r="BN19" s="11"/>
      <c r="BO19" s="11"/>
      <c r="BP19" s="11"/>
      <c r="BQ19" s="11"/>
      <c r="BR19" s="11"/>
      <c r="BS19" s="12"/>
    </row>
    <row r="20" spans="1:71" x14ac:dyDescent="0.25">
      <c r="A20" s="213"/>
      <c r="B20" s="214"/>
      <c r="C20" s="17"/>
      <c r="D20" s="11"/>
      <c r="E20" s="11"/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11"/>
      <c r="AC20" s="11"/>
      <c r="AD20" s="11"/>
      <c r="AE20" s="11"/>
      <c r="AF20" s="11"/>
      <c r="AG20" s="11"/>
      <c r="AH20" s="11"/>
      <c r="AI20" s="11"/>
      <c r="AJ20" s="11"/>
      <c r="AK20" s="11"/>
      <c r="AL20" s="11"/>
      <c r="AM20" s="11"/>
      <c r="AN20" s="11"/>
      <c r="AO20" s="11"/>
      <c r="AP20" s="11"/>
      <c r="AQ20" s="11"/>
      <c r="AR20" s="11"/>
      <c r="AS20" s="11"/>
      <c r="AT20" s="11"/>
      <c r="AU20" s="11"/>
      <c r="AV20" s="11"/>
      <c r="AW20" s="11"/>
      <c r="AX20" s="11"/>
      <c r="AY20" s="11"/>
      <c r="AZ20" s="11"/>
      <c r="BA20" s="11"/>
      <c r="BB20" s="11"/>
      <c r="BC20" s="11"/>
      <c r="BD20" s="11"/>
      <c r="BE20" s="11"/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2"/>
    </row>
    <row r="21" spans="1:71" x14ac:dyDescent="0.25">
      <c r="A21" s="213"/>
      <c r="B21" s="214"/>
      <c r="C21" s="17"/>
      <c r="D21" s="11"/>
      <c r="E21" s="11"/>
      <c r="F21" s="11"/>
      <c r="G21" s="11"/>
      <c r="H21" s="11"/>
      <c r="I21" s="11"/>
      <c r="J21" s="11"/>
      <c r="K21" s="11"/>
      <c r="L21" s="11"/>
      <c r="M21" s="11"/>
      <c r="N21" s="11"/>
      <c r="O21" s="11"/>
      <c r="P21" s="11"/>
      <c r="Q21" s="11"/>
      <c r="R21" s="11"/>
      <c r="S21" s="11"/>
      <c r="T21" s="11"/>
      <c r="U21" s="11"/>
      <c r="V21" s="11"/>
      <c r="W21" s="11"/>
      <c r="X21" s="11"/>
      <c r="Y21" s="11"/>
      <c r="Z21" s="11"/>
      <c r="AA21" s="11"/>
      <c r="AB21" s="11"/>
      <c r="AC21" s="11"/>
      <c r="AD21" s="11"/>
      <c r="AE21" s="11"/>
      <c r="AF21" s="11"/>
      <c r="AG21" s="11"/>
      <c r="AH21" s="11"/>
      <c r="AI21" s="11"/>
      <c r="AJ21" s="11"/>
      <c r="AK21" s="11"/>
      <c r="AL21" s="11"/>
      <c r="AM21" s="11"/>
      <c r="AN21" s="11"/>
      <c r="AO21" s="11"/>
      <c r="AP21" s="11"/>
      <c r="AQ21" s="11"/>
      <c r="AR21" s="11"/>
      <c r="AS21" s="11"/>
      <c r="AT21" s="11"/>
      <c r="AU21" s="11"/>
      <c r="AV21" s="11"/>
      <c r="AW21" s="11"/>
      <c r="AX21" s="11"/>
      <c r="AY21" s="11"/>
      <c r="AZ21" s="11"/>
      <c r="BA21" s="11"/>
      <c r="BB21" s="11"/>
      <c r="BC21" s="11"/>
      <c r="BD21" s="11"/>
      <c r="BE21" s="11"/>
      <c r="BF21" s="11"/>
      <c r="BG21" s="11"/>
      <c r="BH21" s="11"/>
      <c r="BI21" s="11"/>
      <c r="BJ21" s="11"/>
      <c r="BK21" s="11"/>
      <c r="BL21" s="11"/>
      <c r="BM21" s="11"/>
      <c r="BN21" s="11"/>
      <c r="BO21" s="11"/>
      <c r="BP21" s="11"/>
      <c r="BQ21" s="11"/>
      <c r="BR21" s="11"/>
      <c r="BS21" s="12"/>
    </row>
    <row r="22" spans="1:71" x14ac:dyDescent="0.25">
      <c r="A22" s="213"/>
      <c r="B22" s="214"/>
      <c r="C22" s="18"/>
      <c r="D22" s="14"/>
      <c r="E22" s="14"/>
      <c r="F22" s="14"/>
      <c r="G22" s="14"/>
      <c r="H22" s="14"/>
      <c r="I22" s="14"/>
      <c r="J22" s="14"/>
      <c r="K22" s="14"/>
      <c r="L22" s="14"/>
      <c r="M22" s="14"/>
      <c r="N22" s="14"/>
      <c r="O22" s="14"/>
      <c r="P22" s="14"/>
      <c r="Q22" s="14"/>
      <c r="R22" s="14"/>
      <c r="S22" s="14"/>
      <c r="T22" s="14"/>
      <c r="U22" s="14"/>
      <c r="V22" s="14"/>
      <c r="W22" s="14"/>
      <c r="X22" s="14"/>
      <c r="Y22" s="14"/>
      <c r="Z22" s="14"/>
      <c r="AA22" s="14"/>
      <c r="AB22" s="14"/>
      <c r="AC22" s="14"/>
      <c r="AD22" s="14"/>
      <c r="AE22" s="14"/>
      <c r="AF22" s="14"/>
      <c r="AG22" s="14"/>
      <c r="AH22" s="14"/>
      <c r="AI22" s="14"/>
      <c r="AJ22" s="14"/>
      <c r="AK22" s="14"/>
      <c r="AL22" s="14"/>
      <c r="AM22" s="14"/>
      <c r="AN22" s="14"/>
      <c r="AO22" s="14"/>
      <c r="AP22" s="14"/>
      <c r="AQ22" s="14"/>
      <c r="AR22" s="14"/>
      <c r="AS22" s="14"/>
      <c r="AT22" s="14"/>
      <c r="AU22" s="14"/>
      <c r="AV22" s="14"/>
      <c r="AW22" s="14"/>
      <c r="AX22" s="14"/>
      <c r="AY22" s="14"/>
      <c r="AZ22" s="14"/>
      <c r="BA22" s="14"/>
      <c r="BB22" s="14"/>
      <c r="BC22" s="14"/>
      <c r="BD22" s="14"/>
      <c r="BE22" s="14"/>
      <c r="BF22" s="14"/>
      <c r="BG22" s="14"/>
      <c r="BH22" s="14"/>
      <c r="BI22" s="14"/>
      <c r="BJ22" s="14"/>
      <c r="BK22" s="14"/>
      <c r="BL22" s="14"/>
      <c r="BM22" s="14"/>
      <c r="BN22" s="14"/>
      <c r="BO22" s="14"/>
      <c r="BP22" s="14"/>
      <c r="BQ22" s="14"/>
      <c r="BR22" s="14"/>
      <c r="BS22" s="15"/>
    </row>
    <row r="23" spans="1:71" x14ac:dyDescent="0.25">
      <c r="A23" s="213" t="s">
        <v>39</v>
      </c>
      <c r="B23" s="214"/>
      <c r="C23" s="16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8"/>
      <c r="AE23" s="8"/>
      <c r="AF23" s="8"/>
      <c r="AG23" s="8"/>
      <c r="AH23" s="8"/>
      <c r="AI23" s="8"/>
      <c r="AJ23" s="8"/>
      <c r="AK23" s="8"/>
      <c r="AL23" s="8"/>
      <c r="AM23" s="8"/>
      <c r="AN23" s="8"/>
      <c r="AO23" s="8"/>
      <c r="AP23" s="8"/>
      <c r="AQ23" s="8"/>
      <c r="AR23" s="8"/>
      <c r="AS23" s="8"/>
      <c r="AT23" s="8"/>
      <c r="AU23" s="8"/>
      <c r="AV23" s="8"/>
      <c r="AW23" s="8"/>
      <c r="AX23" s="8"/>
      <c r="AY23" s="8"/>
      <c r="AZ23" s="8"/>
      <c r="BA23" s="8"/>
      <c r="BB23" s="8"/>
      <c r="BC23" s="8"/>
      <c r="BD23" s="8"/>
      <c r="BE23" s="8"/>
      <c r="BF23" s="8"/>
      <c r="BG23" s="8"/>
      <c r="BH23" s="8"/>
      <c r="BI23" s="8"/>
      <c r="BJ23" s="8"/>
      <c r="BK23" s="8"/>
      <c r="BL23" s="8"/>
      <c r="BM23" s="8"/>
      <c r="BN23" s="8"/>
      <c r="BO23" s="8"/>
      <c r="BP23" s="8"/>
      <c r="BQ23" s="8"/>
      <c r="BR23" s="8"/>
      <c r="BS23" s="9"/>
    </row>
    <row r="24" spans="1:71" x14ac:dyDescent="0.25">
      <c r="A24" s="213"/>
      <c r="B24" s="214"/>
      <c r="C24" s="17"/>
      <c r="D24" s="11"/>
      <c r="E24" s="11"/>
      <c r="F24" s="11"/>
      <c r="G24" s="11"/>
      <c r="H24" s="11"/>
      <c r="I24" s="11"/>
      <c r="J24" s="11"/>
      <c r="K24" s="11"/>
      <c r="L24" s="11"/>
      <c r="M24" s="11"/>
      <c r="N24" s="11"/>
      <c r="O24" s="11"/>
      <c r="P24" s="11"/>
      <c r="Q24" s="11"/>
      <c r="R24" s="11"/>
      <c r="S24" s="11"/>
      <c r="T24" s="11"/>
      <c r="U24" s="11"/>
      <c r="V24" s="11"/>
      <c r="W24" s="11"/>
      <c r="X24" s="11"/>
      <c r="Y24" s="11"/>
      <c r="Z24" s="11"/>
      <c r="AA24" s="11"/>
      <c r="AB24" s="11"/>
      <c r="AC24" s="11"/>
      <c r="AD24" s="11"/>
      <c r="AE24" s="11"/>
      <c r="AF24" s="11"/>
      <c r="AG24" s="11"/>
      <c r="AH24" s="11"/>
      <c r="AI24" s="11"/>
      <c r="AJ24" s="11"/>
      <c r="AK24" s="11"/>
      <c r="AL24" s="11"/>
      <c r="AM24" s="11"/>
      <c r="AN24" s="11"/>
      <c r="AO24" s="11"/>
      <c r="AP24" s="11"/>
      <c r="AQ24" s="11"/>
      <c r="AR24" s="11"/>
      <c r="AS24" s="11"/>
      <c r="AT24" s="11"/>
      <c r="AU24" s="11"/>
      <c r="AV24" s="11"/>
      <c r="AW24" s="11"/>
      <c r="AX24" s="11"/>
      <c r="AY24" s="11"/>
      <c r="AZ24" s="11"/>
      <c r="BA24" s="11"/>
      <c r="BB24" s="11"/>
      <c r="BC24" s="11"/>
      <c r="BD24" s="11"/>
      <c r="BE24" s="11"/>
      <c r="BF24" s="11"/>
      <c r="BG24" s="11"/>
      <c r="BH24" s="11"/>
      <c r="BI24" s="11"/>
      <c r="BJ24" s="11"/>
      <c r="BK24" s="11"/>
      <c r="BL24" s="11"/>
      <c r="BM24" s="11"/>
      <c r="BN24" s="11"/>
      <c r="BO24" s="11"/>
      <c r="BP24" s="11"/>
      <c r="BQ24" s="11"/>
      <c r="BR24" s="11"/>
      <c r="BS24" s="12"/>
    </row>
    <row r="25" spans="1:71" x14ac:dyDescent="0.25">
      <c r="A25" s="213"/>
      <c r="B25" s="214"/>
      <c r="C25" s="17"/>
      <c r="D25" s="11"/>
      <c r="E25" s="11"/>
      <c r="F25" s="11"/>
      <c r="G25" s="11"/>
      <c r="H25" s="11"/>
      <c r="I25" s="11"/>
      <c r="J25" s="11"/>
      <c r="K25" s="11"/>
      <c r="L25" s="11"/>
      <c r="M25" s="11"/>
      <c r="N25" s="11"/>
      <c r="O25" s="11"/>
      <c r="P25" s="11"/>
      <c r="Q25" s="11"/>
      <c r="R25" s="11"/>
      <c r="S25" s="11"/>
      <c r="T25" s="11"/>
      <c r="U25" s="11"/>
      <c r="V25" s="11"/>
      <c r="W25" s="11"/>
      <c r="X25" s="11"/>
      <c r="Y25" s="11"/>
      <c r="Z25" s="11"/>
      <c r="AA25" s="11"/>
      <c r="AB25" s="11"/>
      <c r="AC25" s="11"/>
      <c r="AD25" s="11"/>
      <c r="AE25" s="11"/>
      <c r="AF25" s="11"/>
      <c r="AG25" s="11"/>
      <c r="AH25" s="11"/>
      <c r="AI25" s="11"/>
      <c r="AJ25" s="11"/>
      <c r="AK25" s="11"/>
      <c r="AL25" s="11"/>
      <c r="AM25" s="11"/>
      <c r="AN25" s="11"/>
      <c r="AO25" s="11"/>
      <c r="AP25" s="11"/>
      <c r="AQ25" s="11"/>
      <c r="AR25" s="11"/>
      <c r="AS25" s="11"/>
      <c r="AT25" s="11"/>
      <c r="AU25" s="11"/>
      <c r="AV25" s="11"/>
      <c r="AW25" s="11"/>
      <c r="AX25" s="11"/>
      <c r="AY25" s="11"/>
      <c r="AZ25" s="11"/>
      <c r="BA25" s="11"/>
      <c r="BB25" s="11"/>
      <c r="BC25" s="11"/>
      <c r="BD25" s="11"/>
      <c r="BE25" s="11"/>
      <c r="BF25" s="11"/>
      <c r="BG25" s="11"/>
      <c r="BH25" s="11"/>
      <c r="BI25" s="11"/>
      <c r="BJ25" s="11"/>
      <c r="BK25" s="11"/>
      <c r="BL25" s="11"/>
      <c r="BM25" s="11"/>
      <c r="BN25" s="11"/>
      <c r="BO25" s="11"/>
      <c r="BP25" s="11"/>
      <c r="BQ25" s="11"/>
      <c r="BR25" s="11"/>
      <c r="BS25" s="12"/>
    </row>
    <row r="26" spans="1:71" x14ac:dyDescent="0.25">
      <c r="A26" s="213"/>
      <c r="B26" s="214"/>
      <c r="C26" s="17"/>
      <c r="D26" s="11"/>
      <c r="E26" s="11"/>
      <c r="F26" s="11"/>
      <c r="G26" s="11"/>
      <c r="H26" s="11"/>
      <c r="I26" s="11"/>
      <c r="J26" s="11"/>
      <c r="K26" s="11"/>
      <c r="L26" s="11"/>
      <c r="M26" s="11"/>
      <c r="N26" s="11"/>
      <c r="O26" s="11"/>
      <c r="P26" s="11"/>
      <c r="Q26" s="11"/>
      <c r="R26" s="11"/>
      <c r="S26" s="11"/>
      <c r="T26" s="11"/>
      <c r="U26" s="11"/>
      <c r="V26" s="11"/>
      <c r="W26" s="11"/>
      <c r="X26" s="11"/>
      <c r="Y26" s="11"/>
      <c r="Z26" s="11"/>
      <c r="AA26" s="11"/>
      <c r="AB26" s="11"/>
      <c r="AC26" s="11"/>
      <c r="AD26" s="11"/>
      <c r="AE26" s="11"/>
      <c r="AF26" s="11"/>
      <c r="AG26" s="11"/>
      <c r="AH26" s="11"/>
      <c r="AI26" s="11"/>
      <c r="AJ26" s="11"/>
      <c r="AK26" s="11"/>
      <c r="AL26" s="11"/>
      <c r="AM26" s="11"/>
      <c r="AN26" s="11"/>
      <c r="AO26" s="11"/>
      <c r="AP26" s="11"/>
      <c r="AQ26" s="11"/>
      <c r="AR26" s="11"/>
      <c r="AS26" s="11"/>
      <c r="AT26" s="11"/>
      <c r="AU26" s="11"/>
      <c r="AV26" s="11"/>
      <c r="AW26" s="11"/>
      <c r="AX26" s="11"/>
      <c r="AY26" s="11"/>
      <c r="AZ26" s="11"/>
      <c r="BA26" s="11"/>
      <c r="BB26" s="11"/>
      <c r="BC26" s="11"/>
      <c r="BD26" s="11"/>
      <c r="BE26" s="11"/>
      <c r="BF26" s="11"/>
      <c r="BG26" s="11"/>
      <c r="BH26" s="11"/>
      <c r="BI26" s="11"/>
      <c r="BJ26" s="11"/>
      <c r="BK26" s="11"/>
      <c r="BL26" s="11"/>
      <c r="BM26" s="11"/>
      <c r="BN26" s="11"/>
      <c r="BO26" s="11"/>
      <c r="BP26" s="11"/>
      <c r="BQ26" s="11"/>
      <c r="BR26" s="11"/>
      <c r="BS26" s="12"/>
    </row>
    <row r="27" spans="1:71" x14ac:dyDescent="0.25">
      <c r="A27" s="213"/>
      <c r="B27" s="214"/>
      <c r="C27" s="17"/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  <c r="Z27" s="11"/>
      <c r="AA27" s="11"/>
      <c r="AB27" s="11"/>
      <c r="AC27" s="11"/>
      <c r="AD27" s="11"/>
      <c r="AE27" s="11"/>
      <c r="AF27" s="11"/>
      <c r="AG27" s="11"/>
      <c r="AH27" s="11"/>
      <c r="AI27" s="11"/>
      <c r="AJ27" s="11"/>
      <c r="AK27" s="11"/>
      <c r="AL27" s="11"/>
      <c r="AM27" s="11"/>
      <c r="AN27" s="11"/>
      <c r="AO27" s="11"/>
      <c r="AP27" s="11"/>
      <c r="AQ27" s="11"/>
      <c r="AR27" s="11"/>
      <c r="AS27" s="11"/>
      <c r="AT27" s="11"/>
      <c r="AU27" s="11"/>
      <c r="AV27" s="11"/>
      <c r="AW27" s="11"/>
      <c r="AX27" s="11"/>
      <c r="AY27" s="11"/>
      <c r="AZ27" s="11"/>
      <c r="BA27" s="11"/>
      <c r="BB27" s="11"/>
      <c r="BC27" s="11"/>
      <c r="BD27" s="11"/>
      <c r="BE27" s="11"/>
      <c r="BF27" s="11"/>
      <c r="BG27" s="11"/>
      <c r="BH27" s="11"/>
      <c r="BI27" s="11"/>
      <c r="BJ27" s="11"/>
      <c r="BK27" s="11"/>
      <c r="BL27" s="11"/>
      <c r="BM27" s="11"/>
      <c r="BN27" s="11"/>
      <c r="BO27" s="11"/>
      <c r="BP27" s="11"/>
      <c r="BQ27" s="11"/>
      <c r="BR27" s="11"/>
      <c r="BS27" s="12"/>
    </row>
    <row r="28" spans="1:71" x14ac:dyDescent="0.25">
      <c r="A28" s="213"/>
      <c r="B28" s="214"/>
      <c r="C28" s="17"/>
      <c r="D28" s="11"/>
      <c r="E28" s="11"/>
      <c r="F28" s="11"/>
      <c r="G28" s="11"/>
      <c r="H28" s="11"/>
      <c r="I28" s="11"/>
      <c r="J28" s="11"/>
      <c r="K28" s="11"/>
      <c r="L28" s="11"/>
      <c r="M28" s="11"/>
      <c r="N28" s="11"/>
      <c r="O28" s="11"/>
      <c r="P28" s="11"/>
      <c r="Q28" s="11"/>
      <c r="R28" s="11"/>
      <c r="S28" s="11"/>
      <c r="T28" s="11"/>
      <c r="U28" s="11"/>
      <c r="V28" s="11"/>
      <c r="W28" s="11"/>
      <c r="X28" s="11"/>
      <c r="Y28" s="11"/>
      <c r="Z28" s="11"/>
      <c r="AA28" s="11"/>
      <c r="AB28" s="11"/>
      <c r="AC28" s="11"/>
      <c r="AD28" s="11"/>
      <c r="AE28" s="11"/>
      <c r="AF28" s="11"/>
      <c r="AG28" s="11"/>
      <c r="AH28" s="11"/>
      <c r="AI28" s="11"/>
      <c r="AJ28" s="11"/>
      <c r="AK28" s="11"/>
      <c r="AL28" s="11"/>
      <c r="AM28" s="11"/>
      <c r="AN28" s="11"/>
      <c r="AO28" s="11"/>
      <c r="AP28" s="11"/>
      <c r="AQ28" s="11"/>
      <c r="AR28" s="11"/>
      <c r="AS28" s="11"/>
      <c r="AT28" s="11"/>
      <c r="AU28" s="11"/>
      <c r="AV28" s="11"/>
      <c r="AW28" s="11"/>
      <c r="AX28" s="11"/>
      <c r="AY28" s="11"/>
      <c r="AZ28" s="11"/>
      <c r="BA28" s="11"/>
      <c r="BB28" s="11"/>
      <c r="BC28" s="11"/>
      <c r="BD28" s="11"/>
      <c r="BE28" s="11"/>
      <c r="BF28" s="11"/>
      <c r="BG28" s="11"/>
      <c r="BH28" s="11"/>
      <c r="BI28" s="11"/>
      <c r="BJ28" s="11"/>
      <c r="BK28" s="11"/>
      <c r="BL28" s="11"/>
      <c r="BM28" s="11"/>
      <c r="BN28" s="11"/>
      <c r="BO28" s="11"/>
      <c r="BP28" s="11"/>
      <c r="BQ28" s="11"/>
      <c r="BR28" s="11"/>
      <c r="BS28" s="12"/>
    </row>
    <row r="29" spans="1:71" x14ac:dyDescent="0.25">
      <c r="A29" s="213"/>
      <c r="B29" s="214"/>
      <c r="C29" s="17"/>
      <c r="D29" s="11"/>
      <c r="E29" s="11"/>
      <c r="F29" s="11"/>
      <c r="G29" s="11"/>
      <c r="H29" s="11"/>
      <c r="I29" s="11"/>
      <c r="J29" s="11"/>
      <c r="K29" s="11"/>
      <c r="L29" s="11"/>
      <c r="M29" s="11"/>
      <c r="N29" s="11"/>
      <c r="O29" s="11"/>
      <c r="P29" s="11"/>
      <c r="Q29" s="11"/>
      <c r="R29" s="11"/>
      <c r="S29" s="11"/>
      <c r="T29" s="11"/>
      <c r="U29" s="11"/>
      <c r="V29" s="11"/>
      <c r="W29" s="11"/>
      <c r="X29" s="11"/>
      <c r="Y29" s="11"/>
      <c r="Z29" s="11"/>
      <c r="AA29" s="11"/>
      <c r="AB29" s="11"/>
      <c r="AC29" s="11"/>
      <c r="AD29" s="11"/>
      <c r="AE29" s="11"/>
      <c r="AF29" s="11"/>
      <c r="AG29" s="11"/>
      <c r="AH29" s="11"/>
      <c r="AI29" s="11"/>
      <c r="AJ29" s="11"/>
      <c r="AK29" s="11"/>
      <c r="AL29" s="11"/>
      <c r="AM29" s="11"/>
      <c r="AN29" s="11"/>
      <c r="AO29" s="11"/>
      <c r="AP29" s="11"/>
      <c r="AQ29" s="11"/>
      <c r="AR29" s="11"/>
      <c r="AS29" s="11"/>
      <c r="AT29" s="11"/>
      <c r="AU29" s="11"/>
      <c r="AV29" s="11"/>
      <c r="AW29" s="11"/>
      <c r="AX29" s="11"/>
      <c r="AY29" s="11"/>
      <c r="AZ29" s="11"/>
      <c r="BA29" s="11"/>
      <c r="BB29" s="11"/>
      <c r="BC29" s="11"/>
      <c r="BD29" s="11"/>
      <c r="BE29" s="11"/>
      <c r="BF29" s="11"/>
      <c r="BG29" s="11"/>
      <c r="BH29" s="11"/>
      <c r="BI29" s="11"/>
      <c r="BJ29" s="11"/>
      <c r="BK29" s="11"/>
      <c r="BL29" s="11"/>
      <c r="BM29" s="11"/>
      <c r="BN29" s="11"/>
      <c r="BO29" s="11"/>
      <c r="BP29" s="11"/>
      <c r="BQ29" s="11"/>
      <c r="BR29" s="11"/>
      <c r="BS29" s="12"/>
    </row>
    <row r="30" spans="1:71" x14ac:dyDescent="0.25">
      <c r="A30" s="213"/>
      <c r="B30" s="214"/>
      <c r="C30" s="17"/>
      <c r="D30" s="11"/>
      <c r="E30" s="11"/>
      <c r="F30" s="11"/>
      <c r="G30" s="11"/>
      <c r="H30" s="11"/>
      <c r="I30" s="11"/>
      <c r="J30" s="11"/>
      <c r="K30" s="11"/>
      <c r="L30" s="11"/>
      <c r="M30" s="11"/>
      <c r="N30" s="11"/>
      <c r="O30" s="11"/>
      <c r="P30" s="11"/>
      <c r="Q30" s="11"/>
      <c r="R30" s="11"/>
      <c r="S30" s="11"/>
      <c r="T30" s="11"/>
      <c r="U30" s="11"/>
      <c r="V30" s="11"/>
      <c r="W30" s="11"/>
      <c r="X30" s="11"/>
      <c r="Y30" s="11"/>
      <c r="Z30" s="11"/>
      <c r="AA30" s="11"/>
      <c r="AB30" s="11"/>
      <c r="AC30" s="11"/>
      <c r="AD30" s="11"/>
      <c r="AE30" s="11"/>
      <c r="AF30" s="11"/>
      <c r="AG30" s="11"/>
      <c r="AH30" s="11"/>
      <c r="AI30" s="11"/>
      <c r="AJ30" s="11"/>
      <c r="AK30" s="11"/>
      <c r="AL30" s="11"/>
      <c r="AM30" s="11"/>
      <c r="AN30" s="11"/>
      <c r="AO30" s="11"/>
      <c r="AP30" s="11"/>
      <c r="AQ30" s="11"/>
      <c r="AR30" s="11"/>
      <c r="AS30" s="11"/>
      <c r="AT30" s="11"/>
      <c r="AU30" s="11"/>
      <c r="AV30" s="11"/>
      <c r="AW30" s="11"/>
      <c r="AX30" s="11"/>
      <c r="AY30" s="11"/>
      <c r="AZ30" s="11"/>
      <c r="BA30" s="11"/>
      <c r="BB30" s="11"/>
      <c r="BC30" s="11"/>
      <c r="BD30" s="11"/>
      <c r="BE30" s="11"/>
      <c r="BF30" s="11"/>
      <c r="BG30" s="11"/>
      <c r="BH30" s="11"/>
      <c r="BI30" s="11"/>
      <c r="BJ30" s="11"/>
      <c r="BK30" s="11"/>
      <c r="BL30" s="11"/>
      <c r="BM30" s="11"/>
      <c r="BN30" s="11"/>
      <c r="BO30" s="11"/>
      <c r="BP30" s="11"/>
      <c r="BQ30" s="11"/>
      <c r="BR30" s="11"/>
      <c r="BS30" s="12"/>
    </row>
    <row r="31" spans="1:71" x14ac:dyDescent="0.25">
      <c r="A31" s="213"/>
      <c r="B31" s="214"/>
      <c r="C31" s="18"/>
      <c r="D31" s="14"/>
      <c r="E31" s="14"/>
      <c r="F31" s="14"/>
      <c r="G31" s="14"/>
      <c r="H31" s="14"/>
      <c r="I31" s="14"/>
      <c r="J31" s="14"/>
      <c r="K31" s="14"/>
      <c r="L31" s="14"/>
      <c r="M31" s="14"/>
      <c r="N31" s="14"/>
      <c r="O31" s="14"/>
      <c r="P31" s="14"/>
      <c r="Q31" s="14"/>
      <c r="R31" s="14"/>
      <c r="S31" s="14"/>
      <c r="T31" s="14"/>
      <c r="U31" s="14"/>
      <c r="V31" s="14"/>
      <c r="W31" s="14"/>
      <c r="X31" s="14"/>
      <c r="Y31" s="14"/>
      <c r="Z31" s="14"/>
      <c r="AA31" s="14"/>
      <c r="AB31" s="14"/>
      <c r="AC31" s="14"/>
      <c r="AD31" s="14"/>
      <c r="AE31" s="14"/>
      <c r="AF31" s="14"/>
      <c r="AG31" s="14"/>
      <c r="AH31" s="14"/>
      <c r="AI31" s="14"/>
      <c r="AJ31" s="14"/>
      <c r="AK31" s="14"/>
      <c r="AL31" s="14"/>
      <c r="AM31" s="14"/>
      <c r="AN31" s="14"/>
      <c r="AO31" s="14"/>
      <c r="AP31" s="14"/>
      <c r="AQ31" s="14"/>
      <c r="AR31" s="14"/>
      <c r="AS31" s="14"/>
      <c r="AT31" s="14"/>
      <c r="AU31" s="14"/>
      <c r="AV31" s="14"/>
      <c r="AW31" s="14"/>
      <c r="AX31" s="14"/>
      <c r="AY31" s="14"/>
      <c r="AZ31" s="14"/>
      <c r="BA31" s="14"/>
      <c r="BB31" s="14"/>
      <c r="BC31" s="14"/>
      <c r="BD31" s="14"/>
      <c r="BE31" s="14"/>
      <c r="BF31" s="14"/>
      <c r="BG31" s="14"/>
      <c r="BH31" s="14"/>
      <c r="BI31" s="14"/>
      <c r="BJ31" s="14"/>
      <c r="BK31" s="14"/>
      <c r="BL31" s="14"/>
      <c r="BM31" s="14"/>
      <c r="BN31" s="14"/>
      <c r="BO31" s="14"/>
      <c r="BP31" s="14"/>
      <c r="BQ31" s="14"/>
      <c r="BR31" s="14"/>
      <c r="BS31" s="15"/>
    </row>
    <row r="32" spans="1:71" x14ac:dyDescent="0.25">
      <c r="A32" s="213" t="s">
        <v>40</v>
      </c>
      <c r="B32" s="214"/>
      <c r="C32" s="16"/>
      <c r="D32" s="8"/>
      <c r="E32" s="8"/>
      <c r="F32" s="8"/>
      <c r="G32" s="8"/>
      <c r="H32" s="8"/>
      <c r="I32" s="8"/>
      <c r="J32" s="8"/>
      <c r="K32" s="8"/>
      <c r="L32" s="8"/>
      <c r="M32" s="8"/>
      <c r="N32" s="8"/>
      <c r="O32" s="8"/>
      <c r="P32" s="8"/>
      <c r="Q32" s="8"/>
      <c r="R32" s="8"/>
      <c r="S32" s="8"/>
      <c r="T32" s="8"/>
      <c r="U32" s="8"/>
      <c r="V32" s="8"/>
      <c r="W32" s="8"/>
      <c r="X32" s="8"/>
      <c r="Y32" s="8"/>
      <c r="Z32" s="8"/>
      <c r="AA32" s="8"/>
      <c r="AB32" s="8"/>
      <c r="AC32" s="8"/>
      <c r="AD32" s="8"/>
      <c r="AE32" s="8"/>
      <c r="AF32" s="8"/>
      <c r="AG32" s="8"/>
      <c r="AH32" s="8"/>
      <c r="AI32" s="8"/>
      <c r="AJ32" s="8"/>
      <c r="AK32" s="8"/>
      <c r="AL32" s="8"/>
      <c r="AM32" s="8"/>
      <c r="AN32" s="8"/>
      <c r="AO32" s="8"/>
      <c r="AP32" s="8"/>
      <c r="AQ32" s="8"/>
      <c r="AR32" s="8"/>
      <c r="AS32" s="8"/>
      <c r="AT32" s="8"/>
      <c r="AU32" s="8"/>
      <c r="AV32" s="8"/>
      <c r="AW32" s="8"/>
      <c r="AX32" s="8"/>
      <c r="AY32" s="8"/>
      <c r="AZ32" s="8"/>
      <c r="BA32" s="8"/>
      <c r="BB32" s="8"/>
      <c r="BC32" s="8"/>
      <c r="BD32" s="8"/>
      <c r="BE32" s="8"/>
      <c r="BF32" s="8"/>
      <c r="BG32" s="8"/>
      <c r="BH32" s="8"/>
      <c r="BI32" s="8"/>
      <c r="BJ32" s="8"/>
      <c r="BK32" s="8"/>
      <c r="BL32" s="8"/>
      <c r="BM32" s="8"/>
      <c r="BN32" s="8"/>
      <c r="BO32" s="8"/>
      <c r="BP32" s="8"/>
      <c r="BQ32" s="8"/>
      <c r="BR32" s="8"/>
      <c r="BS32" s="9"/>
    </row>
    <row r="33" spans="1:71" x14ac:dyDescent="0.25">
      <c r="A33" s="213"/>
      <c r="B33" s="214"/>
      <c r="C33" s="17"/>
      <c r="D33" s="11"/>
      <c r="E33" s="11"/>
      <c r="F33" s="11"/>
      <c r="G33" s="11"/>
      <c r="H33" s="11"/>
      <c r="I33" s="11"/>
      <c r="J33" s="11"/>
      <c r="K33" s="11"/>
      <c r="L33" s="11"/>
      <c r="M33" s="11"/>
      <c r="N33" s="11"/>
      <c r="O33" s="11"/>
      <c r="P33" s="11"/>
      <c r="Q33" s="11"/>
      <c r="R33" s="11"/>
      <c r="S33" s="11"/>
      <c r="T33" s="11"/>
      <c r="U33" s="11"/>
      <c r="V33" s="11"/>
      <c r="W33" s="11"/>
      <c r="X33" s="11"/>
      <c r="Y33" s="11"/>
      <c r="Z33" s="11"/>
      <c r="AA33" s="11"/>
      <c r="AB33" s="11"/>
      <c r="AC33" s="11"/>
      <c r="AD33" s="11"/>
      <c r="AE33" s="11"/>
      <c r="AF33" s="11"/>
      <c r="AG33" s="11"/>
      <c r="AH33" s="11"/>
      <c r="AI33" s="11"/>
      <c r="AJ33" s="11"/>
      <c r="AK33" s="11"/>
      <c r="AL33" s="11"/>
      <c r="AM33" s="11"/>
      <c r="AN33" s="11"/>
      <c r="AO33" s="11"/>
      <c r="AP33" s="11"/>
      <c r="AQ33" s="11"/>
      <c r="AR33" s="11"/>
      <c r="AS33" s="11"/>
      <c r="AT33" s="11"/>
      <c r="AU33" s="11"/>
      <c r="AV33" s="11"/>
      <c r="AW33" s="11"/>
      <c r="AX33" s="11"/>
      <c r="AY33" s="11"/>
      <c r="AZ33" s="11"/>
      <c r="BA33" s="11"/>
      <c r="BB33" s="11"/>
      <c r="BC33" s="11"/>
      <c r="BD33" s="11"/>
      <c r="BE33" s="11"/>
      <c r="BF33" s="11"/>
      <c r="BG33" s="11"/>
      <c r="BH33" s="11"/>
      <c r="BI33" s="11"/>
      <c r="BJ33" s="11"/>
      <c r="BK33" s="11"/>
      <c r="BL33" s="11"/>
      <c r="BM33" s="11"/>
      <c r="BN33" s="11"/>
      <c r="BO33" s="11"/>
      <c r="BP33" s="11"/>
      <c r="BQ33" s="11"/>
      <c r="BR33" s="11"/>
      <c r="BS33" s="12"/>
    </row>
    <row r="34" spans="1:71" x14ac:dyDescent="0.25">
      <c r="A34" s="213"/>
      <c r="B34" s="214"/>
      <c r="C34" s="17"/>
      <c r="D34" s="11"/>
      <c r="E34" s="11"/>
      <c r="F34" s="11"/>
      <c r="G34" s="11"/>
      <c r="H34" s="11"/>
      <c r="I34" s="11"/>
      <c r="J34" s="11"/>
      <c r="K34" s="11"/>
      <c r="L34" s="11"/>
      <c r="M34" s="11"/>
      <c r="N34" s="11"/>
      <c r="O34" s="11"/>
      <c r="P34" s="11"/>
      <c r="Q34" s="11"/>
      <c r="R34" s="11"/>
      <c r="S34" s="11"/>
      <c r="T34" s="11"/>
      <c r="U34" s="11"/>
      <c r="V34" s="11"/>
      <c r="W34" s="11"/>
      <c r="X34" s="11"/>
      <c r="Y34" s="11"/>
      <c r="Z34" s="11"/>
      <c r="AA34" s="11"/>
      <c r="AB34" s="11"/>
      <c r="AC34" s="11"/>
      <c r="AD34" s="11"/>
      <c r="AE34" s="11"/>
      <c r="AF34" s="11"/>
      <c r="AG34" s="11"/>
      <c r="AH34" s="11"/>
      <c r="AI34" s="11"/>
      <c r="AJ34" s="11"/>
      <c r="AK34" s="11"/>
      <c r="AL34" s="11"/>
      <c r="AM34" s="11"/>
      <c r="AN34" s="11"/>
      <c r="AO34" s="11"/>
      <c r="AP34" s="11"/>
      <c r="AQ34" s="11"/>
      <c r="AR34" s="11"/>
      <c r="AS34" s="11"/>
      <c r="AT34" s="11"/>
      <c r="AU34" s="11"/>
      <c r="AV34" s="11"/>
      <c r="AW34" s="11"/>
      <c r="AX34" s="11"/>
      <c r="AY34" s="11"/>
      <c r="AZ34" s="11"/>
      <c r="BA34" s="11"/>
      <c r="BB34" s="11"/>
      <c r="BC34" s="11"/>
      <c r="BD34" s="11"/>
      <c r="BE34" s="11"/>
      <c r="BF34" s="11"/>
      <c r="BG34" s="11"/>
      <c r="BH34" s="11"/>
      <c r="BI34" s="11"/>
      <c r="BJ34" s="11"/>
      <c r="BK34" s="11"/>
      <c r="BL34" s="11"/>
      <c r="BM34" s="11"/>
      <c r="BN34" s="11"/>
      <c r="BO34" s="11"/>
      <c r="BP34" s="11"/>
      <c r="BQ34" s="11"/>
      <c r="BR34" s="11"/>
      <c r="BS34" s="12"/>
    </row>
    <row r="35" spans="1:71" x14ac:dyDescent="0.25">
      <c r="A35" s="213"/>
      <c r="B35" s="214"/>
      <c r="C35" s="17"/>
      <c r="D35" s="11"/>
      <c r="E35" s="11"/>
      <c r="F35" s="11"/>
      <c r="G35" s="11"/>
      <c r="H35" s="11"/>
      <c r="I35" s="11"/>
      <c r="J35" s="11"/>
      <c r="K35" s="11"/>
      <c r="L35" s="11"/>
      <c r="M35" s="11"/>
      <c r="N35" s="11"/>
      <c r="O35" s="11"/>
      <c r="P35" s="11"/>
      <c r="Q35" s="11"/>
      <c r="R35" s="11"/>
      <c r="S35" s="11"/>
      <c r="T35" s="11"/>
      <c r="U35" s="11"/>
      <c r="V35" s="11"/>
      <c r="W35" s="11"/>
      <c r="X35" s="11"/>
      <c r="Y35" s="11"/>
      <c r="Z35" s="11"/>
      <c r="AA35" s="11"/>
      <c r="AB35" s="11"/>
      <c r="AC35" s="11"/>
      <c r="AD35" s="11"/>
      <c r="AE35" s="11"/>
      <c r="AF35" s="11"/>
      <c r="AG35" s="11"/>
      <c r="AH35" s="11"/>
      <c r="AI35" s="11"/>
      <c r="AJ35" s="11"/>
      <c r="AK35" s="11"/>
      <c r="AL35" s="11"/>
      <c r="AM35" s="11"/>
      <c r="AN35" s="11"/>
      <c r="AO35" s="11"/>
      <c r="AP35" s="11"/>
      <c r="AQ35" s="11"/>
      <c r="AR35" s="11"/>
      <c r="AS35" s="11"/>
      <c r="AT35" s="11"/>
      <c r="AU35" s="11"/>
      <c r="AV35" s="11"/>
      <c r="AW35" s="11"/>
      <c r="AX35" s="11"/>
      <c r="AY35" s="11"/>
      <c r="AZ35" s="11"/>
      <c r="BA35" s="11"/>
      <c r="BB35" s="11"/>
      <c r="BC35" s="11"/>
      <c r="BD35" s="11"/>
      <c r="BE35" s="11"/>
      <c r="BF35" s="11"/>
      <c r="BG35" s="11"/>
      <c r="BH35" s="11"/>
      <c r="BI35" s="11"/>
      <c r="BJ35" s="11"/>
      <c r="BK35" s="11"/>
      <c r="BL35" s="11"/>
      <c r="BM35" s="11"/>
      <c r="BN35" s="11"/>
      <c r="BO35" s="11"/>
      <c r="BP35" s="11"/>
      <c r="BQ35" s="11"/>
      <c r="BR35" s="11"/>
      <c r="BS35" s="12"/>
    </row>
    <row r="36" spans="1:71" x14ac:dyDescent="0.25">
      <c r="A36" s="213"/>
      <c r="B36" s="214"/>
      <c r="C36" s="17"/>
      <c r="D36" s="11"/>
      <c r="E36" s="11"/>
      <c r="F36" s="11"/>
      <c r="G36" s="11"/>
      <c r="H36" s="11"/>
      <c r="I36" s="11"/>
      <c r="J36" s="11"/>
      <c r="K36" s="11"/>
      <c r="L36" s="11"/>
      <c r="M36" s="11"/>
      <c r="N36" s="11"/>
      <c r="O36" s="11"/>
      <c r="P36" s="11"/>
      <c r="Q36" s="11"/>
      <c r="R36" s="11"/>
      <c r="S36" s="11"/>
      <c r="T36" s="11"/>
      <c r="U36" s="11"/>
      <c r="V36" s="11"/>
      <c r="W36" s="11"/>
      <c r="X36" s="11"/>
      <c r="Y36" s="11"/>
      <c r="Z36" s="11"/>
      <c r="AA36" s="11"/>
      <c r="AB36" s="11"/>
      <c r="AC36" s="11"/>
      <c r="AD36" s="11"/>
      <c r="AE36" s="11"/>
      <c r="AF36" s="11"/>
      <c r="AG36" s="11"/>
      <c r="AH36" s="11"/>
      <c r="AI36" s="11"/>
      <c r="AJ36" s="11"/>
      <c r="AK36" s="11"/>
      <c r="AL36" s="11"/>
      <c r="AM36" s="11"/>
      <c r="AN36" s="11"/>
      <c r="AO36" s="11"/>
      <c r="AP36" s="11"/>
      <c r="AQ36" s="11"/>
      <c r="AR36" s="11"/>
      <c r="AS36" s="11"/>
      <c r="AT36" s="11"/>
      <c r="AU36" s="11"/>
      <c r="AV36" s="11"/>
      <c r="AW36" s="11"/>
      <c r="AX36" s="11"/>
      <c r="AY36" s="11"/>
      <c r="AZ36" s="11"/>
      <c r="BA36" s="11"/>
      <c r="BB36" s="11"/>
      <c r="BC36" s="11"/>
      <c r="BD36" s="11"/>
      <c r="BE36" s="11"/>
      <c r="BF36" s="11"/>
      <c r="BG36" s="11"/>
      <c r="BH36" s="11"/>
      <c r="BI36" s="11"/>
      <c r="BJ36" s="11"/>
      <c r="BK36" s="11"/>
      <c r="BL36" s="11"/>
      <c r="BM36" s="11"/>
      <c r="BN36" s="11"/>
      <c r="BO36" s="11"/>
      <c r="BP36" s="11"/>
      <c r="BQ36" s="11"/>
      <c r="BR36" s="11"/>
      <c r="BS36" s="12"/>
    </row>
    <row r="37" spans="1:71" x14ac:dyDescent="0.25">
      <c r="A37" s="213"/>
      <c r="B37" s="214"/>
      <c r="C37" s="17"/>
      <c r="D37" s="11"/>
      <c r="E37" s="11"/>
      <c r="F37" s="11"/>
      <c r="G37" s="11"/>
      <c r="H37" s="11"/>
      <c r="I37" s="11"/>
      <c r="J37" s="11"/>
      <c r="K37" s="11"/>
      <c r="L37" s="11"/>
      <c r="M37" s="11"/>
      <c r="N37" s="11"/>
      <c r="O37" s="11"/>
      <c r="P37" s="11"/>
      <c r="Q37" s="11"/>
      <c r="R37" s="11"/>
      <c r="S37" s="11"/>
      <c r="T37" s="11"/>
      <c r="U37" s="11"/>
      <c r="V37" s="11"/>
      <c r="W37" s="11"/>
      <c r="X37" s="11"/>
      <c r="Y37" s="11"/>
      <c r="Z37" s="11"/>
      <c r="AA37" s="11"/>
      <c r="AB37" s="11"/>
      <c r="AC37" s="11"/>
      <c r="AD37" s="11"/>
      <c r="AE37" s="11"/>
      <c r="AF37" s="11"/>
      <c r="AG37" s="11"/>
      <c r="AH37" s="11"/>
      <c r="AI37" s="11"/>
      <c r="AJ37" s="11"/>
      <c r="AK37" s="11"/>
      <c r="AL37" s="11"/>
      <c r="AM37" s="11"/>
      <c r="AN37" s="11"/>
      <c r="AO37" s="11"/>
      <c r="AP37" s="11"/>
      <c r="AQ37" s="11"/>
      <c r="AR37" s="11"/>
      <c r="AS37" s="11"/>
      <c r="AT37" s="11"/>
      <c r="AU37" s="11"/>
      <c r="AV37" s="11"/>
      <c r="AW37" s="11"/>
      <c r="AX37" s="11"/>
      <c r="AY37" s="11"/>
      <c r="AZ37" s="11"/>
      <c r="BA37" s="11"/>
      <c r="BB37" s="11"/>
      <c r="BC37" s="11"/>
      <c r="BD37" s="11"/>
      <c r="BE37" s="11"/>
      <c r="BF37" s="11"/>
      <c r="BG37" s="11"/>
      <c r="BH37" s="11"/>
      <c r="BI37" s="11"/>
      <c r="BJ37" s="11"/>
      <c r="BK37" s="11"/>
      <c r="BL37" s="11"/>
      <c r="BM37" s="11"/>
      <c r="BN37" s="11"/>
      <c r="BO37" s="11"/>
      <c r="BP37" s="11"/>
      <c r="BQ37" s="11"/>
      <c r="BR37" s="11"/>
      <c r="BS37" s="12"/>
    </row>
    <row r="38" spans="1:71" x14ac:dyDescent="0.25">
      <c r="A38" s="213"/>
      <c r="B38" s="214"/>
      <c r="C38" s="17"/>
      <c r="D38" s="11"/>
      <c r="E38" s="11"/>
      <c r="F38" s="11"/>
      <c r="G38" s="11"/>
      <c r="H38" s="11"/>
      <c r="I38" s="11"/>
      <c r="J38" s="11"/>
      <c r="K38" s="11"/>
      <c r="L38" s="11"/>
      <c r="M38" s="11"/>
      <c r="N38" s="11"/>
      <c r="O38" s="11"/>
      <c r="P38" s="11"/>
      <c r="Q38" s="11"/>
      <c r="R38" s="11"/>
      <c r="S38" s="11"/>
      <c r="T38" s="11"/>
      <c r="U38" s="11"/>
      <c r="V38" s="11"/>
      <c r="W38" s="11"/>
      <c r="X38" s="11"/>
      <c r="Y38" s="11"/>
      <c r="Z38" s="11"/>
      <c r="AA38" s="11"/>
      <c r="AB38" s="11"/>
      <c r="AC38" s="11"/>
      <c r="AD38" s="11"/>
      <c r="AE38" s="11"/>
      <c r="AF38" s="11"/>
      <c r="AG38" s="11"/>
      <c r="AH38" s="11"/>
      <c r="AI38" s="11"/>
      <c r="AJ38" s="11"/>
      <c r="AK38" s="11"/>
      <c r="AL38" s="11"/>
      <c r="AM38" s="11"/>
      <c r="AN38" s="11"/>
      <c r="AO38" s="11"/>
      <c r="AP38" s="11"/>
      <c r="AQ38" s="11"/>
      <c r="AR38" s="11"/>
      <c r="AS38" s="11"/>
      <c r="AT38" s="11"/>
      <c r="AU38" s="11"/>
      <c r="AV38" s="11"/>
      <c r="AW38" s="11"/>
      <c r="AX38" s="11"/>
      <c r="AY38" s="11"/>
      <c r="AZ38" s="11"/>
      <c r="BA38" s="11"/>
      <c r="BB38" s="11"/>
      <c r="BC38" s="11"/>
      <c r="BD38" s="11"/>
      <c r="BE38" s="11"/>
      <c r="BF38" s="11"/>
      <c r="BG38" s="11"/>
      <c r="BH38" s="11"/>
      <c r="BI38" s="11"/>
      <c r="BJ38" s="11"/>
      <c r="BK38" s="11"/>
      <c r="BL38" s="11"/>
      <c r="BM38" s="11"/>
      <c r="BN38" s="11"/>
      <c r="BO38" s="11"/>
      <c r="BP38" s="11"/>
      <c r="BQ38" s="11"/>
      <c r="BR38" s="11"/>
      <c r="BS38" s="12"/>
    </row>
    <row r="39" spans="1:71" x14ac:dyDescent="0.25">
      <c r="A39" s="213"/>
      <c r="B39" s="214"/>
      <c r="C39" s="17"/>
      <c r="D39" s="11"/>
      <c r="E39" s="11"/>
      <c r="F39" s="11"/>
      <c r="G39" s="11"/>
      <c r="H39" s="11"/>
      <c r="I39" s="11"/>
      <c r="J39" s="11"/>
      <c r="K39" s="11"/>
      <c r="L39" s="11"/>
      <c r="M39" s="11"/>
      <c r="N39" s="11"/>
      <c r="O39" s="11"/>
      <c r="P39" s="11"/>
      <c r="Q39" s="11"/>
      <c r="R39" s="11"/>
      <c r="S39" s="11"/>
      <c r="T39" s="11"/>
      <c r="U39" s="11"/>
      <c r="V39" s="11"/>
      <c r="W39" s="11"/>
      <c r="X39" s="11"/>
      <c r="Y39" s="11"/>
      <c r="Z39" s="11"/>
      <c r="AA39" s="11"/>
      <c r="AB39" s="11"/>
      <c r="AC39" s="11"/>
      <c r="AD39" s="11"/>
      <c r="AE39" s="11"/>
      <c r="AF39" s="11"/>
      <c r="AG39" s="11"/>
      <c r="AH39" s="11"/>
      <c r="AI39" s="11"/>
      <c r="AJ39" s="11"/>
      <c r="AK39" s="11"/>
      <c r="AL39" s="11"/>
      <c r="AM39" s="11"/>
      <c r="AN39" s="11"/>
      <c r="AO39" s="11"/>
      <c r="AP39" s="11"/>
      <c r="AQ39" s="11"/>
      <c r="AR39" s="11"/>
      <c r="AS39" s="11"/>
      <c r="AT39" s="11"/>
      <c r="AU39" s="11"/>
      <c r="AV39" s="11"/>
      <c r="AW39" s="11"/>
      <c r="AX39" s="11"/>
      <c r="AY39" s="11"/>
      <c r="AZ39" s="11"/>
      <c r="BA39" s="11"/>
      <c r="BB39" s="11"/>
      <c r="BC39" s="11"/>
      <c r="BD39" s="11"/>
      <c r="BE39" s="11"/>
      <c r="BF39" s="11"/>
      <c r="BG39" s="11"/>
      <c r="BH39" s="11"/>
      <c r="BI39" s="11"/>
      <c r="BJ39" s="11"/>
      <c r="BK39" s="11"/>
      <c r="BL39" s="11"/>
      <c r="BM39" s="11"/>
      <c r="BN39" s="11"/>
      <c r="BO39" s="11"/>
      <c r="BP39" s="11"/>
      <c r="BQ39" s="11"/>
      <c r="BR39" s="11"/>
      <c r="BS39" s="12"/>
    </row>
    <row r="40" spans="1:71" x14ac:dyDescent="0.25">
      <c r="A40" s="213"/>
      <c r="B40" s="214"/>
      <c r="C40" s="18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  <c r="AE40" s="14"/>
      <c r="AF40" s="14"/>
      <c r="AG40" s="14"/>
      <c r="AH40" s="14"/>
      <c r="AI40" s="14"/>
      <c r="AJ40" s="14"/>
      <c r="AK40" s="14"/>
      <c r="AL40" s="14"/>
      <c r="AM40" s="14"/>
      <c r="AN40" s="14"/>
      <c r="AO40" s="14"/>
      <c r="AP40" s="14"/>
      <c r="AQ40" s="14"/>
      <c r="AR40" s="14"/>
      <c r="AS40" s="14"/>
      <c r="AT40" s="14"/>
      <c r="AU40" s="14"/>
      <c r="AV40" s="14"/>
      <c r="AW40" s="14"/>
      <c r="AX40" s="14"/>
      <c r="AY40" s="14"/>
      <c r="AZ40" s="14"/>
      <c r="BA40" s="14"/>
      <c r="BB40" s="14"/>
      <c r="BC40" s="14"/>
      <c r="BD40" s="14"/>
      <c r="BE40" s="14"/>
      <c r="BF40" s="14"/>
      <c r="BG40" s="14"/>
      <c r="BH40" s="14"/>
      <c r="BI40" s="14"/>
      <c r="BJ40" s="14"/>
      <c r="BK40" s="14"/>
      <c r="BL40" s="14"/>
      <c r="BM40" s="14"/>
      <c r="BN40" s="14"/>
      <c r="BO40" s="14"/>
      <c r="BP40" s="14"/>
      <c r="BQ40" s="14"/>
      <c r="BR40" s="14"/>
      <c r="BS40" s="15"/>
    </row>
    <row r="41" spans="1:71" x14ac:dyDescent="0.25">
      <c r="A41" s="206" t="s">
        <v>41</v>
      </c>
      <c r="B41" s="207"/>
      <c r="C41" s="16"/>
      <c r="D41" s="8"/>
      <c r="E41" s="8"/>
      <c r="F41" s="8"/>
      <c r="G41" s="8"/>
      <c r="H41" s="8"/>
      <c r="I41" s="8"/>
      <c r="J41" s="8"/>
      <c r="K41" s="8"/>
      <c r="L41" s="8"/>
      <c r="M41" s="8"/>
      <c r="N41" s="8"/>
      <c r="O41" s="8"/>
      <c r="P41" s="8"/>
      <c r="Q41" s="8"/>
      <c r="R41" s="8"/>
      <c r="S41" s="8"/>
      <c r="T41" s="8"/>
      <c r="U41" s="8"/>
      <c r="V41" s="8"/>
      <c r="W41" s="8"/>
      <c r="X41" s="8"/>
      <c r="Y41" s="8"/>
      <c r="Z41" s="8"/>
      <c r="AA41" s="8"/>
      <c r="AB41" s="8"/>
      <c r="AC41" s="8"/>
      <c r="AD41" s="8"/>
      <c r="AE41" s="8"/>
      <c r="AF41" s="8"/>
      <c r="AG41" s="8"/>
      <c r="AH41" s="8"/>
      <c r="AI41" s="8"/>
      <c r="AJ41" s="8"/>
      <c r="AK41" s="8"/>
      <c r="AL41" s="8"/>
      <c r="AM41" s="8"/>
      <c r="AN41" s="8"/>
      <c r="AO41" s="8"/>
      <c r="AP41" s="8"/>
      <c r="AQ41" s="8"/>
      <c r="AR41" s="8"/>
      <c r="AS41" s="8"/>
      <c r="AT41" s="8"/>
      <c r="AU41" s="8"/>
      <c r="AV41" s="8"/>
      <c r="AW41" s="8"/>
      <c r="AX41" s="8"/>
      <c r="AY41" s="8"/>
      <c r="AZ41" s="8"/>
      <c r="BA41" s="8"/>
      <c r="BB41" s="8"/>
      <c r="BC41" s="8"/>
      <c r="BD41" s="8"/>
      <c r="BE41" s="8"/>
      <c r="BF41" s="8"/>
      <c r="BG41" s="8"/>
      <c r="BH41" s="8"/>
      <c r="BI41" s="8"/>
      <c r="BJ41" s="8"/>
      <c r="BK41" s="8"/>
      <c r="BL41" s="8"/>
      <c r="BM41" s="8"/>
      <c r="BN41" s="8"/>
      <c r="BO41" s="8"/>
      <c r="BP41" s="8"/>
      <c r="BQ41" s="8"/>
      <c r="BR41" s="8"/>
      <c r="BS41" s="9"/>
    </row>
    <row r="42" spans="1:71" x14ac:dyDescent="0.25">
      <c r="A42" s="208"/>
      <c r="B42" s="209"/>
      <c r="C42" s="17"/>
      <c r="D42" s="11"/>
      <c r="E42" s="11"/>
      <c r="F42" s="11"/>
      <c r="G42" s="11"/>
      <c r="H42" s="11"/>
      <c r="I42" s="11"/>
      <c r="J42" s="11"/>
      <c r="K42" s="11"/>
      <c r="L42" s="11"/>
      <c r="M42" s="11"/>
      <c r="N42" s="11"/>
      <c r="O42" s="11"/>
      <c r="P42" s="11"/>
      <c r="Q42" s="11"/>
      <c r="R42" s="11"/>
      <c r="S42" s="11"/>
      <c r="T42" s="11"/>
      <c r="U42" s="11"/>
      <c r="V42" s="11"/>
      <c r="W42" s="11"/>
      <c r="X42" s="11"/>
      <c r="Y42" s="11"/>
      <c r="Z42" s="11"/>
      <c r="AA42" s="11"/>
      <c r="AB42" s="11"/>
      <c r="AC42" s="11"/>
      <c r="AD42" s="11"/>
      <c r="AE42" s="11"/>
      <c r="AF42" s="11"/>
      <c r="AG42" s="11"/>
      <c r="AH42" s="11"/>
      <c r="AI42" s="11"/>
      <c r="AJ42" s="11"/>
      <c r="AK42" s="11"/>
      <c r="AL42" s="11"/>
      <c r="AM42" s="11"/>
      <c r="AN42" s="11"/>
      <c r="AO42" s="11"/>
      <c r="AP42" s="11"/>
      <c r="AQ42" s="11"/>
      <c r="AR42" s="11"/>
      <c r="AS42" s="11"/>
      <c r="AT42" s="11"/>
      <c r="AU42" s="11"/>
      <c r="AV42" s="11"/>
      <c r="AW42" s="11"/>
      <c r="AX42" s="11"/>
      <c r="AY42" s="11"/>
      <c r="AZ42" s="11"/>
      <c r="BA42" s="11"/>
      <c r="BB42" s="11"/>
      <c r="BC42" s="11"/>
      <c r="BD42" s="11"/>
      <c r="BE42" s="11"/>
      <c r="BF42" s="11"/>
      <c r="BG42" s="11"/>
      <c r="BH42" s="11"/>
      <c r="BI42" s="11"/>
      <c r="BJ42" s="11"/>
      <c r="BK42" s="11"/>
      <c r="BL42" s="11"/>
      <c r="BM42" s="11"/>
      <c r="BN42" s="11"/>
      <c r="BO42" s="11"/>
      <c r="BP42" s="11"/>
      <c r="BQ42" s="11"/>
      <c r="BR42" s="11"/>
      <c r="BS42" s="12"/>
    </row>
    <row r="43" spans="1:71" x14ac:dyDescent="0.25">
      <c r="A43" s="208"/>
      <c r="B43" s="209"/>
      <c r="C43" s="17"/>
      <c r="D43" s="11"/>
      <c r="E43" s="11"/>
      <c r="F43" s="11"/>
      <c r="G43" s="11"/>
      <c r="H43" s="11"/>
      <c r="I43" s="11"/>
      <c r="J43" s="11"/>
      <c r="K43" s="11"/>
      <c r="L43" s="11"/>
      <c r="M43" s="11"/>
      <c r="N43" s="11"/>
      <c r="O43" s="11"/>
      <c r="P43" s="11"/>
      <c r="Q43" s="11"/>
      <c r="R43" s="11"/>
      <c r="S43" s="11"/>
      <c r="T43" s="11"/>
      <c r="U43" s="11"/>
      <c r="V43" s="11"/>
      <c r="W43" s="11"/>
      <c r="X43" s="11"/>
      <c r="Y43" s="11"/>
      <c r="Z43" s="11"/>
      <c r="AA43" s="11"/>
      <c r="AB43" s="11"/>
      <c r="AC43" s="11"/>
      <c r="AD43" s="11"/>
      <c r="AE43" s="11"/>
      <c r="AF43" s="11"/>
      <c r="AG43" s="11"/>
      <c r="AH43" s="11"/>
      <c r="AI43" s="11"/>
      <c r="AJ43" s="11"/>
      <c r="AK43" s="11"/>
      <c r="AL43" s="11"/>
      <c r="AM43" s="11"/>
      <c r="AN43" s="11"/>
      <c r="AO43" s="11"/>
      <c r="AP43" s="11"/>
      <c r="AQ43" s="11"/>
      <c r="AR43" s="11"/>
      <c r="AS43" s="11"/>
      <c r="AT43" s="11"/>
      <c r="AU43" s="11"/>
      <c r="AV43" s="11"/>
      <c r="AW43" s="11"/>
      <c r="AX43" s="11"/>
      <c r="AY43" s="11"/>
      <c r="AZ43" s="11"/>
      <c r="BA43" s="11"/>
      <c r="BB43" s="11"/>
      <c r="BC43" s="11"/>
      <c r="BD43" s="11"/>
      <c r="BE43" s="11"/>
      <c r="BF43" s="11"/>
      <c r="BG43" s="11"/>
      <c r="BH43" s="11"/>
      <c r="BI43" s="11"/>
      <c r="BJ43" s="11"/>
      <c r="BK43" s="11"/>
      <c r="BL43" s="11"/>
      <c r="BM43" s="11"/>
      <c r="BN43" s="11"/>
      <c r="BO43" s="11"/>
      <c r="BP43" s="11"/>
      <c r="BQ43" s="11"/>
      <c r="BR43" s="11"/>
      <c r="BS43" s="12"/>
    </row>
    <row r="44" spans="1:71" x14ac:dyDescent="0.25">
      <c r="A44" s="208"/>
      <c r="B44" s="209"/>
      <c r="C44" s="17"/>
      <c r="D44" s="11"/>
      <c r="E44" s="11"/>
      <c r="F44" s="11"/>
      <c r="G44" s="11"/>
      <c r="H44" s="11"/>
      <c r="I44" s="11"/>
      <c r="J44" s="11"/>
      <c r="K44" s="11"/>
      <c r="L44" s="11"/>
      <c r="M44" s="11"/>
      <c r="N44" s="11"/>
      <c r="O44" s="11"/>
      <c r="P44" s="11"/>
      <c r="Q44" s="11"/>
      <c r="R44" s="11"/>
      <c r="S44" s="11"/>
      <c r="T44" s="11"/>
      <c r="U44" s="11"/>
      <c r="V44" s="11"/>
      <c r="W44" s="11"/>
      <c r="X44" s="11"/>
      <c r="Y44" s="11"/>
      <c r="Z44" s="11"/>
      <c r="AA44" s="11"/>
      <c r="AB44" s="11"/>
      <c r="AC44" s="11"/>
      <c r="AD44" s="11"/>
      <c r="AE44" s="11"/>
      <c r="AF44" s="11"/>
      <c r="AG44" s="11"/>
      <c r="AH44" s="11"/>
      <c r="AI44" s="11"/>
      <c r="AJ44" s="11"/>
      <c r="AK44" s="11"/>
      <c r="AL44" s="11"/>
      <c r="AM44" s="11"/>
      <c r="AN44" s="11"/>
      <c r="AO44" s="11"/>
      <c r="AP44" s="11"/>
      <c r="AQ44" s="11"/>
      <c r="AR44" s="11"/>
      <c r="AS44" s="11"/>
      <c r="AT44" s="11"/>
      <c r="AU44" s="11"/>
      <c r="AV44" s="11"/>
      <c r="AW44" s="11"/>
      <c r="AX44" s="11"/>
      <c r="AY44" s="11"/>
      <c r="AZ44" s="11"/>
      <c r="BA44" s="11"/>
      <c r="BB44" s="11"/>
      <c r="BC44" s="11"/>
      <c r="BD44" s="11"/>
      <c r="BE44" s="11"/>
      <c r="BF44" s="11"/>
      <c r="BG44" s="11"/>
      <c r="BH44" s="11"/>
      <c r="BI44" s="11"/>
      <c r="BJ44" s="11"/>
      <c r="BK44" s="11"/>
      <c r="BL44" s="11"/>
      <c r="BM44" s="11"/>
      <c r="BN44" s="11"/>
      <c r="BO44" s="11"/>
      <c r="BP44" s="11"/>
      <c r="BQ44" s="11"/>
      <c r="BR44" s="11"/>
      <c r="BS44" s="12"/>
    </row>
    <row r="45" spans="1:71" x14ac:dyDescent="0.25">
      <c r="A45" s="208"/>
      <c r="B45" s="209"/>
      <c r="C45" s="17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11"/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11"/>
      <c r="AC45" s="11"/>
      <c r="AD45" s="11"/>
      <c r="AE45" s="11"/>
      <c r="AF45" s="11"/>
      <c r="AG45" s="11"/>
      <c r="AH45" s="11"/>
      <c r="AI45" s="11"/>
      <c r="AJ45" s="11"/>
      <c r="AK45" s="11"/>
      <c r="AL45" s="11"/>
      <c r="AM45" s="11"/>
      <c r="AN45" s="11"/>
      <c r="AO45" s="11"/>
      <c r="AP45" s="11"/>
      <c r="AQ45" s="11"/>
      <c r="AR45" s="11"/>
      <c r="AS45" s="11"/>
      <c r="AT45" s="11"/>
      <c r="AU45" s="11"/>
      <c r="AV45" s="11"/>
      <c r="AW45" s="11"/>
      <c r="AX45" s="11"/>
      <c r="AY45" s="11"/>
      <c r="AZ45" s="11"/>
      <c r="BA45" s="11"/>
      <c r="BB45" s="11"/>
      <c r="BC45" s="11"/>
      <c r="BD45" s="11"/>
      <c r="BE45" s="11"/>
      <c r="BF45" s="11"/>
      <c r="BG45" s="11"/>
      <c r="BH45" s="11"/>
      <c r="BI45" s="11"/>
      <c r="BJ45" s="11"/>
      <c r="BK45" s="11"/>
      <c r="BL45" s="11"/>
      <c r="BM45" s="11"/>
      <c r="BN45" s="11"/>
      <c r="BO45" s="11"/>
      <c r="BP45" s="11"/>
      <c r="BQ45" s="11"/>
      <c r="BR45" s="11"/>
      <c r="BS45" s="12"/>
    </row>
    <row r="46" spans="1:71" x14ac:dyDescent="0.25">
      <c r="A46" s="208"/>
      <c r="B46" s="209"/>
      <c r="C46" s="17"/>
      <c r="D46" s="11"/>
      <c r="E46" s="11"/>
      <c r="F46" s="11"/>
      <c r="G46" s="11"/>
      <c r="H46" s="11"/>
      <c r="I46" s="11"/>
      <c r="J46" s="11"/>
      <c r="K46" s="11"/>
      <c r="L46" s="11"/>
      <c r="M46" s="11"/>
      <c r="N46" s="11"/>
      <c r="O46" s="11"/>
      <c r="P46" s="11"/>
      <c r="Q46" s="11"/>
      <c r="R46" s="11"/>
      <c r="S46" s="11"/>
      <c r="T46" s="11"/>
      <c r="U46" s="11"/>
      <c r="V46" s="11"/>
      <c r="W46" s="11"/>
      <c r="X46" s="11"/>
      <c r="Y46" s="11"/>
      <c r="Z46" s="11"/>
      <c r="AA46" s="11"/>
      <c r="AB46" s="11"/>
      <c r="AC46" s="11"/>
      <c r="AD46" s="11"/>
      <c r="AE46" s="11"/>
      <c r="AF46" s="11"/>
      <c r="AG46" s="11"/>
      <c r="AH46" s="11"/>
      <c r="AI46" s="11"/>
      <c r="AJ46" s="11"/>
      <c r="AK46" s="11"/>
      <c r="AL46" s="11"/>
      <c r="AM46" s="11"/>
      <c r="AN46" s="11"/>
      <c r="AO46" s="11"/>
      <c r="AP46" s="11"/>
      <c r="AQ46" s="11"/>
      <c r="AR46" s="11"/>
      <c r="AS46" s="11"/>
      <c r="AT46" s="11"/>
      <c r="AU46" s="11"/>
      <c r="AV46" s="11"/>
      <c r="AW46" s="11"/>
      <c r="AX46" s="11"/>
      <c r="AY46" s="11"/>
      <c r="AZ46" s="11"/>
      <c r="BA46" s="11"/>
      <c r="BB46" s="11"/>
      <c r="BC46" s="11"/>
      <c r="BD46" s="11"/>
      <c r="BE46" s="11"/>
      <c r="BF46" s="11"/>
      <c r="BG46" s="11"/>
      <c r="BH46" s="11"/>
      <c r="BI46" s="11"/>
      <c r="BJ46" s="11"/>
      <c r="BK46" s="11"/>
      <c r="BL46" s="11"/>
      <c r="BM46" s="11"/>
      <c r="BN46" s="11"/>
      <c r="BO46" s="11"/>
      <c r="BP46" s="11"/>
      <c r="BQ46" s="11"/>
      <c r="BR46" s="11"/>
      <c r="BS46" s="12"/>
    </row>
    <row r="47" spans="1:71" x14ac:dyDescent="0.25">
      <c r="A47" s="208"/>
      <c r="B47" s="209"/>
      <c r="C47" s="17"/>
      <c r="D47" s="11"/>
      <c r="E47" s="11"/>
      <c r="F47" s="11"/>
      <c r="G47" s="11"/>
      <c r="H47" s="11"/>
      <c r="I47" s="11"/>
      <c r="J47" s="11"/>
      <c r="K47" s="11"/>
      <c r="L47" s="11"/>
      <c r="M47" s="11"/>
      <c r="N47" s="11"/>
      <c r="O47" s="11"/>
      <c r="P47" s="11"/>
      <c r="Q47" s="11"/>
      <c r="R47" s="11"/>
      <c r="S47" s="11"/>
      <c r="T47" s="11"/>
      <c r="U47" s="11"/>
      <c r="V47" s="11"/>
      <c r="W47" s="11"/>
      <c r="X47" s="11"/>
      <c r="Y47" s="11"/>
      <c r="Z47" s="11"/>
      <c r="AA47" s="11"/>
      <c r="AB47" s="11"/>
      <c r="AC47" s="11"/>
      <c r="AD47" s="11"/>
      <c r="AE47" s="11"/>
      <c r="AF47" s="11"/>
      <c r="AG47" s="11"/>
      <c r="AH47" s="11"/>
      <c r="AI47" s="11"/>
      <c r="AJ47" s="11"/>
      <c r="AK47" s="11"/>
      <c r="AL47" s="11"/>
      <c r="AM47" s="11"/>
      <c r="AN47" s="11"/>
      <c r="AO47" s="11"/>
      <c r="AP47" s="11"/>
      <c r="AQ47" s="11"/>
      <c r="AR47" s="11"/>
      <c r="AS47" s="11"/>
      <c r="AT47" s="11"/>
      <c r="AU47" s="11"/>
      <c r="AV47" s="11"/>
      <c r="AW47" s="11"/>
      <c r="AX47" s="11"/>
      <c r="AY47" s="11"/>
      <c r="AZ47" s="11"/>
      <c r="BA47" s="11"/>
      <c r="BB47" s="11"/>
      <c r="BC47" s="11"/>
      <c r="BD47" s="11"/>
      <c r="BE47" s="11"/>
      <c r="BF47" s="11"/>
      <c r="BG47" s="11"/>
      <c r="BH47" s="11"/>
      <c r="BI47" s="11"/>
      <c r="BJ47" s="11"/>
      <c r="BK47" s="11"/>
      <c r="BL47" s="11"/>
      <c r="BM47" s="11"/>
      <c r="BN47" s="11"/>
      <c r="BO47" s="11"/>
      <c r="BP47" s="11"/>
      <c r="BQ47" s="11"/>
      <c r="BR47" s="11"/>
      <c r="BS47" s="12"/>
    </row>
    <row r="48" spans="1:71" x14ac:dyDescent="0.25">
      <c r="A48" s="208"/>
      <c r="B48" s="209"/>
      <c r="C48" s="17"/>
      <c r="D48" s="11"/>
      <c r="E48" s="11"/>
      <c r="F48" s="11"/>
      <c r="G48" s="11"/>
      <c r="H48" s="11"/>
      <c r="I48" s="11"/>
      <c r="J48" s="11"/>
      <c r="K48" s="11"/>
      <c r="L48" s="11"/>
      <c r="M48" s="11"/>
      <c r="N48" s="11"/>
      <c r="O48" s="11"/>
      <c r="P48" s="11"/>
      <c r="Q48" s="11"/>
      <c r="R48" s="11"/>
      <c r="S48" s="11"/>
      <c r="T48" s="11"/>
      <c r="U48" s="11"/>
      <c r="V48" s="11"/>
      <c r="W48" s="11"/>
      <c r="X48" s="11"/>
      <c r="Y48" s="11"/>
      <c r="Z48" s="11"/>
      <c r="AA48" s="11"/>
      <c r="AB48" s="11"/>
      <c r="AC48" s="11"/>
      <c r="AD48" s="11"/>
      <c r="AE48" s="11"/>
      <c r="AF48" s="11"/>
      <c r="AG48" s="11"/>
      <c r="AH48" s="11"/>
      <c r="AI48" s="11"/>
      <c r="AJ48" s="11"/>
      <c r="AK48" s="11"/>
      <c r="AL48" s="11"/>
      <c r="AM48" s="11"/>
      <c r="AN48" s="11"/>
      <c r="AO48" s="11"/>
      <c r="AP48" s="11"/>
      <c r="AQ48" s="11"/>
      <c r="AR48" s="11"/>
      <c r="AS48" s="11"/>
      <c r="AT48" s="11"/>
      <c r="AU48" s="11"/>
      <c r="AV48" s="11"/>
      <c r="AW48" s="11"/>
      <c r="AX48" s="11"/>
      <c r="AY48" s="11"/>
      <c r="AZ48" s="11"/>
      <c r="BA48" s="11"/>
      <c r="BB48" s="11"/>
      <c r="BC48" s="11"/>
      <c r="BD48" s="11"/>
      <c r="BE48" s="11"/>
      <c r="BF48" s="11"/>
      <c r="BG48" s="11"/>
      <c r="BH48" s="11"/>
      <c r="BI48" s="11"/>
      <c r="BJ48" s="11"/>
      <c r="BK48" s="11"/>
      <c r="BL48" s="11"/>
      <c r="BM48" s="11"/>
      <c r="BN48" s="11"/>
      <c r="BO48" s="11"/>
      <c r="BP48" s="11"/>
      <c r="BQ48" s="11"/>
      <c r="BR48" s="11"/>
      <c r="BS48" s="12"/>
    </row>
    <row r="49" spans="1:71" x14ac:dyDescent="0.25">
      <c r="A49" s="208"/>
      <c r="B49" s="209"/>
      <c r="C49" s="19"/>
      <c r="D49" s="20"/>
      <c r="E49" s="20"/>
      <c r="F49" s="20"/>
      <c r="G49" s="20"/>
      <c r="H49" s="20"/>
      <c r="I49" s="20"/>
      <c r="J49" s="20"/>
      <c r="K49" s="20"/>
      <c r="L49" s="20"/>
      <c r="M49" s="20"/>
      <c r="N49" s="20"/>
      <c r="O49" s="20"/>
      <c r="P49" s="20"/>
      <c r="Q49" s="20"/>
      <c r="R49" s="20"/>
      <c r="S49" s="20"/>
      <c r="T49" s="20"/>
      <c r="U49" s="20"/>
      <c r="V49" s="20"/>
      <c r="W49" s="20"/>
      <c r="X49" s="20"/>
      <c r="Y49" s="20"/>
      <c r="Z49" s="20"/>
      <c r="AA49" s="20"/>
      <c r="AB49" s="20"/>
      <c r="AC49" s="20"/>
      <c r="AD49" s="20"/>
      <c r="AE49" s="20"/>
      <c r="AF49" s="20"/>
      <c r="AG49" s="20"/>
      <c r="AH49" s="20"/>
      <c r="AI49" s="20"/>
      <c r="AJ49" s="20"/>
      <c r="AK49" s="20"/>
      <c r="AL49" s="20"/>
      <c r="AM49" s="20"/>
      <c r="AN49" s="20"/>
      <c r="AO49" s="20"/>
      <c r="AP49" s="20"/>
      <c r="AQ49" s="20"/>
      <c r="AR49" s="20"/>
      <c r="AS49" s="20"/>
      <c r="AT49" s="20"/>
      <c r="AU49" s="20"/>
      <c r="AV49" s="20"/>
      <c r="AW49" s="20"/>
      <c r="AX49" s="20"/>
      <c r="AY49" s="20"/>
      <c r="AZ49" s="20"/>
      <c r="BA49" s="20"/>
      <c r="BB49" s="20"/>
      <c r="BC49" s="20"/>
      <c r="BD49" s="20"/>
      <c r="BE49" s="20"/>
      <c r="BF49" s="20"/>
      <c r="BG49" s="20"/>
      <c r="BH49" s="20"/>
      <c r="BI49" s="20"/>
      <c r="BJ49" s="20"/>
      <c r="BK49" s="20"/>
      <c r="BL49" s="20"/>
      <c r="BM49" s="20"/>
      <c r="BN49" s="20"/>
      <c r="BO49" s="20"/>
      <c r="BP49" s="20"/>
      <c r="BQ49" s="20"/>
      <c r="BR49" s="20"/>
      <c r="BS49" s="21"/>
    </row>
    <row r="50" spans="1:71" x14ac:dyDescent="0.25">
      <c r="A50" s="210"/>
      <c r="B50" s="211"/>
      <c r="C50" s="18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  <c r="AE50" s="14"/>
      <c r="AF50" s="14"/>
      <c r="AG50" s="14"/>
      <c r="AH50" s="14"/>
      <c r="AI50" s="14"/>
      <c r="AJ50" s="14"/>
      <c r="AK50" s="14"/>
      <c r="AL50" s="14"/>
      <c r="AM50" s="14"/>
      <c r="AN50" s="14"/>
      <c r="AO50" s="14"/>
      <c r="AP50" s="14"/>
      <c r="AQ50" s="14"/>
      <c r="AR50" s="14"/>
      <c r="AS50" s="14"/>
      <c r="AT50" s="14"/>
      <c r="AU50" s="14"/>
      <c r="AV50" s="14"/>
      <c r="AW50" s="14"/>
      <c r="AX50" s="14"/>
      <c r="AY50" s="14"/>
      <c r="AZ50" s="14"/>
      <c r="BA50" s="14"/>
      <c r="BB50" s="14"/>
      <c r="BC50" s="14"/>
      <c r="BD50" s="14"/>
      <c r="BE50" s="14"/>
      <c r="BF50" s="14"/>
      <c r="BG50" s="14"/>
      <c r="BH50" s="14"/>
      <c r="BI50" s="14"/>
      <c r="BJ50" s="14"/>
      <c r="BK50" s="14"/>
      <c r="BL50" s="14"/>
      <c r="BM50" s="14"/>
      <c r="BN50" s="14"/>
      <c r="BO50" s="14"/>
      <c r="BP50" s="14"/>
      <c r="BQ50" s="14"/>
      <c r="BR50" s="14"/>
      <c r="BS50" s="15"/>
    </row>
  </sheetData>
  <mergeCells count="6">
    <mergeCell ref="A41:B50"/>
    <mergeCell ref="A1:BS3"/>
    <mergeCell ref="A5:B13"/>
    <mergeCell ref="A14:B22"/>
    <mergeCell ref="A23:B31"/>
    <mergeCell ref="A32:B40"/>
  </mergeCells>
  <pageMargins left="0.25" right="0.25" top="0.75" bottom="0.75" header="0.3" footer="0.3"/>
  <pageSetup paperSize="9" scale="6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2</vt:i4>
      </vt:variant>
      <vt:variant>
        <vt:lpstr>Benannte Bereiche</vt:lpstr>
      </vt:variant>
      <vt:variant>
        <vt:i4>1</vt:i4>
      </vt:variant>
    </vt:vector>
  </HeadingPairs>
  <TitlesOfParts>
    <vt:vector size="3" baseType="lpstr">
      <vt:lpstr>Loading Unite (LU)</vt:lpstr>
      <vt:lpstr>Schema</vt:lpstr>
      <vt:lpstr>'Loading Unite (LU)'!Druckbereich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Werner Brawand</dc:creator>
  <cp:lastModifiedBy>--</cp:lastModifiedBy>
  <cp:lastPrinted>2020-09-06T13:08:31Z</cp:lastPrinted>
  <dcterms:created xsi:type="dcterms:W3CDTF">2012-07-18T08:18:10Z</dcterms:created>
  <dcterms:modified xsi:type="dcterms:W3CDTF">2020-09-07T06:00:52Z</dcterms:modified>
</cp:coreProperties>
</file>